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mc:AlternateContent xmlns:mc="http://schemas.openxmlformats.org/markup-compatibility/2006">
    <mc:Choice Requires="x15">
      <x15ac:absPath xmlns:x15ac="http://schemas.microsoft.com/office/spreadsheetml/2010/11/ac" url="\\192.168.101.15\nas\3研究技術\3kenkyuu\研究技術部\R5補正　CLT建築実証事業\05　様式類\02　募集要領\"/>
    </mc:Choice>
  </mc:AlternateContent>
  <xr:revisionPtr revIDLastSave="0" documentId="13_ncr:1_{FCEA9805-8184-4EC3-962A-C1C227846DE9}" xr6:coauthVersionLast="47" xr6:coauthVersionMax="47" xr10:uidLastSave="{00000000-0000-0000-0000-000000000000}"/>
  <bookViews>
    <workbookView xWindow="-120" yWindow="-120" windowWidth="29040" windowHeight="15720" xr2:uid="{00000000-000D-0000-FFFF-FFFF00000000}"/>
  </bookViews>
  <sheets>
    <sheet name="様式1" sheetId="1" r:id="rId1"/>
    <sheet name="様式2" sheetId="4" r:id="rId2"/>
    <sheet name="様式3" sheetId="5" r:id="rId3"/>
    <sheet name="様式4-1" sheetId="8" r:id="rId4"/>
    <sheet name="様式4-2" sheetId="9" r:id="rId5"/>
  </sheets>
  <definedNames>
    <definedName name="_xlnm.Print_Area" localSheetId="3">'様式4-1'!$A$1:$F$25</definedName>
    <definedName name="_xlnm.Print_Area" localSheetId="4">'様式4-2'!$A$1:$F$21</definedName>
    <definedName name="_xlnm.Print_Titles" localSheetId="1">様式2!$1:$2</definedName>
    <definedName name="_xlnm.Print_Titles" localSheetId="2">様式3!$1:$2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8" l="1"/>
  <c r="C14" i="8"/>
  <c r="C18" i="8"/>
  <c r="E18" i="8" l="1"/>
  <c r="B2" i="8"/>
  <c r="B2" i="9"/>
  <c r="C17" i="9"/>
  <c r="C16" i="9"/>
  <c r="C15" i="9"/>
  <c r="C14" i="9"/>
  <c r="C13" i="9"/>
  <c r="C18" i="9" s="1"/>
  <c r="C4" i="9" s="1"/>
  <c r="C24" i="1" s="1"/>
  <c r="C12" i="9"/>
  <c r="C22" i="8"/>
  <c r="C4" i="8" s="1"/>
  <c r="C23" i="1" s="1"/>
  <c r="C21" i="8"/>
  <c r="C20" i="8"/>
  <c r="C19" i="8"/>
  <c r="E14" i="8"/>
  <c r="E10" i="8"/>
  <c r="E12" i="9" l="1"/>
  <c r="E4" i="9" s="1"/>
  <c r="E5" i="9" s="1"/>
  <c r="E4" i="8"/>
  <c r="E5" i="8" s="1"/>
  <c r="C2" i="5" l="1"/>
  <c r="C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tomoko　osawa</author>
    <author>t-osawa</author>
    <author>髙橋秀樹</author>
  </authors>
  <commentList>
    <comment ref="E2" authorId="0" shapeId="0" xr:uid="{00000000-0006-0000-0000-000001000000}">
      <text>
        <r>
          <rPr>
            <b/>
            <sz val="9"/>
            <color indexed="81"/>
            <rFont val="ＭＳ Ｐゴシック"/>
            <family val="3"/>
            <charset val="128"/>
          </rPr>
          <t>提出日を忘れずに入れてください。</t>
        </r>
      </text>
    </comment>
    <comment ref="C6" authorId="0" shapeId="0" xr:uid="{00000000-0006-0000-0000-000002000000}">
      <text>
        <r>
          <rPr>
            <b/>
            <sz val="9"/>
            <color indexed="81"/>
            <rFont val="ＭＳ Ｐゴシック"/>
            <family val="3"/>
            <charset val="128"/>
          </rPr>
          <t>「○○工事の○○実証」等の名称を付けてください。事業名は様式1～4にも参照されます。</t>
        </r>
      </text>
    </comment>
    <comment ref="E11" authorId="0" shapeId="0" xr:uid="{00000000-0006-0000-0000-000003000000}">
      <text>
        <r>
          <rPr>
            <b/>
            <strike/>
            <sz val="9"/>
            <color indexed="81"/>
            <rFont val="ＭＳ Ｐゴシック"/>
            <family val="3"/>
            <charset val="128"/>
          </rPr>
          <t xml:space="preserve">法人の場合は登記上の印を押してください。
</t>
        </r>
        <r>
          <rPr>
            <b/>
            <sz val="9"/>
            <color indexed="81"/>
            <rFont val="ＭＳ Ｐゴシック"/>
            <family val="3"/>
            <charset val="128"/>
          </rPr>
          <t>必ずしも押印を求めないこととする。</t>
        </r>
      </text>
    </comment>
    <comment ref="E16" authorId="0" shapeId="0" xr:uid="{00000000-0006-0000-0000-000004000000}">
      <text>
        <r>
          <rPr>
            <b/>
            <strike/>
            <sz val="9"/>
            <color indexed="81"/>
            <rFont val="ＭＳ Ｐゴシック"/>
            <family val="3"/>
            <charset val="128"/>
          </rPr>
          <t>法人の場合は登記上の印を押してください。</t>
        </r>
        <r>
          <rPr>
            <b/>
            <sz val="9"/>
            <color indexed="81"/>
            <rFont val="ＭＳ Ｐゴシック"/>
            <family val="3"/>
            <charset val="128"/>
          </rPr>
          <t xml:space="preserve">
必ずしも押印を求めないこととする。</t>
        </r>
      </text>
    </comment>
    <comment ref="C23" authorId="1" shapeId="0" xr:uid="{00000000-0006-0000-0000-000005000000}">
      <text>
        <r>
          <rPr>
            <b/>
            <sz val="9"/>
            <color indexed="81"/>
            <rFont val="ＭＳ Ｐゴシック"/>
            <family val="3"/>
            <charset val="128"/>
          </rPr>
          <t>様式4-1の事業総額が参照されます</t>
        </r>
      </text>
    </comment>
    <comment ref="C24" authorId="1" shapeId="0" xr:uid="{00000000-0006-0000-0000-000006000000}">
      <text>
        <r>
          <rPr>
            <b/>
            <sz val="9"/>
            <color indexed="81"/>
            <rFont val="ＭＳ Ｐゴシック"/>
            <family val="3"/>
            <charset val="128"/>
          </rPr>
          <t>様式4-2の事業総額が参照されます</t>
        </r>
      </text>
    </comment>
    <comment ref="C36" authorId="2" shapeId="0" xr:uid="{2B5AE637-8B33-49C1-94A2-A00BC57B40DF}">
      <text>
        <r>
          <rPr>
            <b/>
            <sz val="9"/>
            <color indexed="81"/>
            <rFont val="MS P ゴシック"/>
            <family val="3"/>
            <charset val="128"/>
          </rPr>
          <t>担当者は1名でお願いいたします。
提案内容について御連絡することがありますので、お答えできる方でお願い致します。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tomoko　osawa</author>
  </authors>
  <commentList>
    <comment ref="C2" authorId="0" shapeId="0" xr:uid="{00000000-0006-0000-0100-000001000000}">
      <text>
        <r>
          <rPr>
            <b/>
            <sz val="9"/>
            <color indexed="81"/>
            <rFont val="ＭＳ Ｐゴシック"/>
            <family val="3"/>
            <charset val="128"/>
          </rPr>
          <t>様式1の事業名と同じです（自動参照されます）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tomoko　osawa</author>
  </authors>
  <commentList>
    <comment ref="C2" authorId="0" shapeId="0" xr:uid="{00000000-0006-0000-0200-000001000000}">
      <text>
        <r>
          <rPr>
            <b/>
            <sz val="9"/>
            <color indexed="81"/>
            <rFont val="ＭＳ Ｐゴシック"/>
            <family val="3"/>
            <charset val="128"/>
          </rPr>
          <t>様式1の事業名と同じです（自動参照されます）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tomoko　osawa</author>
    <author>t-osawa</author>
  </authors>
  <commentList>
    <comment ref="B2" authorId="0" shapeId="0" xr:uid="{00000000-0006-0000-0300-000001000000}">
      <text>
        <r>
          <rPr>
            <b/>
            <sz val="9"/>
            <color indexed="81"/>
            <rFont val="ＭＳ Ｐゴシック"/>
            <family val="3"/>
            <charset val="128"/>
          </rPr>
          <t>様式1の事業名と同じです（自動参照されます）</t>
        </r>
      </text>
    </comment>
    <comment ref="E4" authorId="1" shapeId="0" xr:uid="{00000000-0006-0000-0300-000002000000}">
      <text>
        <r>
          <rPr>
            <b/>
            <sz val="9"/>
            <color indexed="81"/>
            <rFont val="ＭＳ Ｐゴシック"/>
            <family val="3"/>
            <charset val="128"/>
          </rPr>
          <t>１～３で算出した助成額を合計し、千円未満端数切り捨てとしています</t>
        </r>
      </text>
    </comment>
    <comment ref="E5" authorId="1" shapeId="0" xr:uid="{00000000-0006-0000-0300-000003000000}">
      <text>
        <r>
          <rPr>
            <b/>
            <sz val="9"/>
            <color indexed="81"/>
            <rFont val="ＭＳ Ｐゴシック"/>
            <family val="3"/>
            <charset val="128"/>
          </rPr>
          <t>「事業費総額－助成額」を計算します</t>
        </r>
      </text>
    </comment>
    <comment ref="E10" authorId="1" shapeId="0" xr:uid="{00000000-0006-0000-0300-000004000000}">
      <text>
        <r>
          <rPr>
            <b/>
            <sz val="9"/>
            <color indexed="81"/>
            <rFont val="ＭＳ Ｐゴシック"/>
            <family val="3"/>
            <charset val="128"/>
          </rPr>
          <t>１の合計額の3割を計算しています</t>
        </r>
      </text>
    </comment>
    <comment ref="E14" authorId="1" shapeId="0" xr:uid="{00000000-0006-0000-0300-000005000000}">
      <text>
        <r>
          <rPr>
            <b/>
            <sz val="9"/>
            <color indexed="81"/>
            <rFont val="ＭＳ Ｐゴシック"/>
            <family val="3"/>
            <charset val="128"/>
          </rPr>
          <t>２の合計額の3割を計算しています</t>
        </r>
      </text>
    </comment>
    <comment ref="E18" authorId="1" shapeId="0" xr:uid="{00000000-0006-0000-0300-000006000000}">
      <text>
        <r>
          <rPr>
            <b/>
            <sz val="9"/>
            <color indexed="81"/>
            <rFont val="ＭＳ Ｐゴシック"/>
            <family val="3"/>
            <charset val="128"/>
          </rPr>
          <t>３の合計額の3割を計算しています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tomoko　osawa</author>
    <author>t-osawa</author>
  </authors>
  <commentList>
    <comment ref="B2" authorId="0" shapeId="0" xr:uid="{00000000-0006-0000-0400-000001000000}">
      <text>
        <r>
          <rPr>
            <b/>
            <sz val="9"/>
            <color indexed="81"/>
            <rFont val="ＭＳ Ｐゴシック"/>
            <family val="3"/>
            <charset val="128"/>
          </rPr>
          <t>様式1の事業名と同じです（自動参照されます）</t>
        </r>
      </text>
    </comment>
    <comment ref="E4" authorId="1" shapeId="0" xr:uid="{00000000-0006-0000-0400-000002000000}">
      <text>
        <r>
          <rPr>
            <b/>
            <sz val="9"/>
            <color indexed="81"/>
            <rFont val="ＭＳ Ｐゴシック"/>
            <family val="3"/>
            <charset val="128"/>
          </rPr>
          <t>１で算出した助成額を合計し、千円未満端数切り捨てとしています</t>
        </r>
      </text>
    </comment>
    <comment ref="E5" authorId="1" shapeId="0" xr:uid="{00000000-0006-0000-0400-000003000000}">
      <text>
        <r>
          <rPr>
            <b/>
            <sz val="9"/>
            <color indexed="81"/>
            <rFont val="ＭＳ Ｐゴシック"/>
            <family val="3"/>
            <charset val="128"/>
          </rPr>
          <t>「事業費総額－助成額」を計算します</t>
        </r>
      </text>
    </comment>
    <comment ref="D7" authorId="1" shapeId="0" xr:uid="{00000000-0006-0000-0400-000004000000}">
      <text>
        <r>
          <rPr>
            <b/>
            <sz val="9"/>
            <color indexed="81"/>
            <rFont val="ＭＳ Ｐゴシック"/>
            <family val="3"/>
            <charset val="128"/>
          </rPr>
          <t>人件費は募集要領の別添「補助事業等の実施に要する人件費の算定等の適正化について」によりますが、申請の段階では概算でも構いません。</t>
        </r>
      </text>
    </comment>
    <comment ref="E12" authorId="1" shapeId="0" xr:uid="{00000000-0006-0000-0400-000005000000}">
      <text>
        <r>
          <rPr>
            <b/>
            <sz val="9"/>
            <color indexed="81"/>
            <rFont val="ＭＳ Ｐゴシック"/>
            <family val="3"/>
            <charset val="128"/>
          </rPr>
          <t>１の合計額の定額を計算しています</t>
        </r>
      </text>
    </comment>
  </commentList>
</comments>
</file>

<file path=xl/sharedStrings.xml><?xml version="1.0" encoding="utf-8"?>
<sst xmlns="http://schemas.openxmlformats.org/spreadsheetml/2006/main" count="216" uniqueCount="159">
  <si>
    <t>住所</t>
    <rPh sb="0" eb="2">
      <t>ジュウショ</t>
    </rPh>
    <phoneticPr fontId="1"/>
  </si>
  <si>
    <t>会社名等</t>
    <rPh sb="0" eb="3">
      <t>カイシャメイ</t>
    </rPh>
    <rPh sb="3" eb="4">
      <t>トウ</t>
    </rPh>
    <phoneticPr fontId="1"/>
  </si>
  <si>
    <t>代表者名</t>
    <rPh sb="0" eb="3">
      <t>ダイヒョウシャ</t>
    </rPh>
    <rPh sb="3" eb="4">
      <t>メイ</t>
    </rPh>
    <phoneticPr fontId="1"/>
  </si>
  <si>
    <t>電話番号</t>
    <rPh sb="0" eb="2">
      <t>デンワ</t>
    </rPh>
    <rPh sb="2" eb="4">
      <t>バンゴウ</t>
    </rPh>
    <phoneticPr fontId="1"/>
  </si>
  <si>
    <t>FAX番号</t>
    <rPh sb="3" eb="5">
      <t>バンゴウ</t>
    </rPh>
    <phoneticPr fontId="1"/>
  </si>
  <si>
    <t>提案事業名：</t>
    <rPh sb="0" eb="2">
      <t>テイアン</t>
    </rPh>
    <rPh sb="2" eb="4">
      <t>ジギョウ</t>
    </rPh>
    <rPh sb="4" eb="5">
      <t>メイ</t>
    </rPh>
    <phoneticPr fontId="1"/>
  </si>
  <si>
    <t>下記内容で応募いたします。</t>
    <rPh sb="0" eb="2">
      <t>カキ</t>
    </rPh>
    <rPh sb="2" eb="4">
      <t>ナイヨウ</t>
    </rPh>
    <rPh sb="5" eb="7">
      <t>オウボ</t>
    </rPh>
    <phoneticPr fontId="1"/>
  </si>
  <si>
    <t>提出日：</t>
    <rPh sb="0" eb="2">
      <t>テイシュツ</t>
    </rPh>
    <rPh sb="2" eb="3">
      <t>ビ</t>
    </rPh>
    <phoneticPr fontId="1"/>
  </si>
  <si>
    <t>E-MAIL</t>
    <phoneticPr fontId="1"/>
  </si>
  <si>
    <t>〒136-0075　東京都江東区新砂3-4-2</t>
    <rPh sb="10" eb="13">
      <t>トウキョウト</t>
    </rPh>
    <rPh sb="13" eb="16">
      <t>コウトウク</t>
    </rPh>
    <rPh sb="16" eb="18">
      <t>シンスナ</t>
    </rPh>
    <phoneticPr fontId="1"/>
  </si>
  <si>
    <t>（株）○○木材</t>
    <rPh sb="1" eb="2">
      <t>カブ</t>
    </rPh>
    <rPh sb="5" eb="7">
      <t>モクザイ</t>
    </rPh>
    <phoneticPr fontId="1"/>
  </si>
  <si>
    <t>代表取締役　木材　太郎</t>
    <rPh sb="0" eb="2">
      <t>ダイヒョウ</t>
    </rPh>
    <rPh sb="2" eb="5">
      <t>トリシマリヤク</t>
    </rPh>
    <rPh sb="6" eb="8">
      <t>モクザイ</t>
    </rPh>
    <rPh sb="9" eb="11">
      <t>タロウ</t>
    </rPh>
    <phoneticPr fontId="1"/>
  </si>
  <si>
    <t>03-5653-7662</t>
    <phoneticPr fontId="1"/>
  </si>
  <si>
    <r>
      <t>1）実証の種類</t>
    </r>
    <r>
      <rPr>
        <sz val="10"/>
        <color theme="1"/>
        <rFont val="ＭＳ Ｐ明朝"/>
        <family val="1"/>
        <charset val="128"/>
      </rPr>
      <t>（該当項目に○印。複数可。）</t>
    </r>
    <rPh sb="2" eb="4">
      <t>ジッショウ</t>
    </rPh>
    <rPh sb="5" eb="7">
      <t>シュルイ</t>
    </rPh>
    <rPh sb="8" eb="10">
      <t>ガイトウ</t>
    </rPh>
    <rPh sb="10" eb="12">
      <t>コウモク</t>
    </rPh>
    <rPh sb="14" eb="15">
      <t>シルシ</t>
    </rPh>
    <rPh sb="16" eb="18">
      <t>フクスウ</t>
    </rPh>
    <rPh sb="18" eb="19">
      <t>カ</t>
    </rPh>
    <phoneticPr fontId="1"/>
  </si>
  <si>
    <t>03-5653-7582</t>
    <phoneticPr fontId="1"/>
  </si>
  <si>
    <t>○○</t>
    <phoneticPr fontId="1"/>
  </si>
  <si>
    <t>※青字の記入例は削除してください。A4 1枚に収めてください。</t>
    <rPh sb="1" eb="2">
      <t>アオ</t>
    </rPh>
    <rPh sb="2" eb="3">
      <t>ジ</t>
    </rPh>
    <rPh sb="4" eb="6">
      <t>キニュウ</t>
    </rPh>
    <rPh sb="6" eb="7">
      <t>レイ</t>
    </rPh>
    <rPh sb="8" eb="10">
      <t>サクジョ</t>
    </rPh>
    <rPh sb="21" eb="22">
      <t>マイ</t>
    </rPh>
    <rPh sb="23" eb="24">
      <t>オサ</t>
    </rPh>
    <phoneticPr fontId="1"/>
  </si>
  <si>
    <t>1）建築主</t>
    <rPh sb="2" eb="4">
      <t>ケンチク</t>
    </rPh>
    <rPh sb="4" eb="5">
      <t>ヌシ</t>
    </rPh>
    <phoneticPr fontId="1"/>
  </si>
  <si>
    <t>2）代表となる設計者</t>
    <rPh sb="2" eb="4">
      <t>ダイヒョウ</t>
    </rPh>
    <rPh sb="7" eb="9">
      <t>セッケイ</t>
    </rPh>
    <rPh sb="9" eb="10">
      <t>シャ</t>
    </rPh>
    <phoneticPr fontId="1"/>
  </si>
  <si>
    <t>3）構造設計者</t>
    <rPh sb="2" eb="4">
      <t>コウゾウ</t>
    </rPh>
    <rPh sb="4" eb="6">
      <t>セッケイ</t>
    </rPh>
    <rPh sb="6" eb="7">
      <t>シャ</t>
    </rPh>
    <phoneticPr fontId="1"/>
  </si>
  <si>
    <t>（　　　　　　　　　　　　　　　　　　　　　　　　　　　　　　　　　　　　　　　　　　　　　　　　　　　　　　　）</t>
    <phoneticPr fontId="1"/>
  </si>
  <si>
    <t>4）代表となる工事監理者</t>
    <rPh sb="2" eb="4">
      <t>ダイヒョウ</t>
    </rPh>
    <rPh sb="7" eb="9">
      <t>コウジ</t>
    </rPh>
    <rPh sb="9" eb="11">
      <t>カンリ</t>
    </rPh>
    <rPh sb="11" eb="12">
      <t>シャ</t>
    </rPh>
    <phoneticPr fontId="1"/>
  </si>
  <si>
    <t>5）工事施工者</t>
    <rPh sb="2" eb="4">
      <t>コウジ</t>
    </rPh>
    <rPh sb="4" eb="7">
      <t>セコウシャ</t>
    </rPh>
    <phoneticPr fontId="1"/>
  </si>
  <si>
    <r>
      <t>２．建築主等の概要</t>
    </r>
    <r>
      <rPr>
        <sz val="11"/>
        <color theme="1"/>
        <rFont val="ＭＳ Ｐ明朝"/>
        <family val="1"/>
        <charset val="128"/>
      </rPr>
      <t>（建築確認申請第二面の内容に準じる）</t>
    </r>
    <rPh sb="2" eb="4">
      <t>ケンチク</t>
    </rPh>
    <rPh sb="4" eb="5">
      <t>ヌシ</t>
    </rPh>
    <rPh sb="5" eb="6">
      <t>トウ</t>
    </rPh>
    <rPh sb="7" eb="9">
      <t>ガイヨウ</t>
    </rPh>
    <rPh sb="10" eb="12">
      <t>ケンチク</t>
    </rPh>
    <rPh sb="12" eb="14">
      <t>カクニン</t>
    </rPh>
    <rPh sb="14" eb="16">
      <t>シンセイ</t>
    </rPh>
    <rPh sb="16" eb="19">
      <t>ダイニメン</t>
    </rPh>
    <rPh sb="20" eb="22">
      <t>ナイヨウ</t>
    </rPh>
    <rPh sb="23" eb="24">
      <t>ジュン</t>
    </rPh>
    <phoneticPr fontId="1"/>
  </si>
  <si>
    <t>1）建設地（市町村までで可）</t>
    <rPh sb="2" eb="5">
      <t>ケンセツチ</t>
    </rPh>
    <rPh sb="6" eb="9">
      <t>シチョウソン</t>
    </rPh>
    <rPh sb="12" eb="13">
      <t>カ</t>
    </rPh>
    <phoneticPr fontId="1"/>
  </si>
  <si>
    <r>
      <t>１．建築確認等</t>
    </r>
    <r>
      <rPr>
        <sz val="11"/>
        <color theme="1"/>
        <rFont val="ＭＳ Ｐ明朝"/>
        <family val="1"/>
        <charset val="128"/>
      </rPr>
      <t>（建築確認もしくは計画通知の要否）</t>
    </r>
    <rPh sb="2" eb="4">
      <t>ケンチク</t>
    </rPh>
    <rPh sb="4" eb="7">
      <t>カクニントウ</t>
    </rPh>
    <rPh sb="8" eb="10">
      <t>ケンチク</t>
    </rPh>
    <rPh sb="10" eb="12">
      <t>カクニン</t>
    </rPh>
    <rPh sb="16" eb="18">
      <t>ケイカク</t>
    </rPh>
    <rPh sb="18" eb="20">
      <t>ツウチ</t>
    </rPh>
    <rPh sb="21" eb="23">
      <t>ヨウヒ</t>
    </rPh>
    <phoneticPr fontId="1"/>
  </si>
  <si>
    <t>１．本事業で実証する内容</t>
    <rPh sb="2" eb="3">
      <t>ホン</t>
    </rPh>
    <rPh sb="3" eb="5">
      <t>ジギョウ</t>
    </rPh>
    <rPh sb="6" eb="8">
      <t>ジッショウ</t>
    </rPh>
    <rPh sb="10" eb="12">
      <t>ナイヨウ</t>
    </rPh>
    <phoneticPr fontId="1"/>
  </si>
  <si>
    <t>３．予定成果</t>
    <rPh sb="2" eb="4">
      <t>ヨテイ</t>
    </rPh>
    <rPh sb="4" eb="6">
      <t>セイカ</t>
    </rPh>
    <phoneticPr fontId="1"/>
  </si>
  <si>
    <t>（１）建築物の建築実証　（２）建築物の設計実証　（３）部材の性能実証等</t>
    <rPh sb="3" eb="6">
      <t>ケンチクブツ</t>
    </rPh>
    <rPh sb="7" eb="9">
      <t>ケンチク</t>
    </rPh>
    <rPh sb="9" eb="11">
      <t>ジッショウ</t>
    </rPh>
    <rPh sb="15" eb="18">
      <t>ケンチクブツ</t>
    </rPh>
    <rPh sb="19" eb="21">
      <t>セッケイ</t>
    </rPh>
    <rPh sb="21" eb="23">
      <t>ジッショウ</t>
    </rPh>
    <rPh sb="27" eb="29">
      <t>ブザイ</t>
    </rPh>
    <rPh sb="30" eb="32">
      <t>セイノウ</t>
    </rPh>
    <rPh sb="32" eb="35">
      <t>ジッショウトウ</t>
    </rPh>
    <phoneticPr fontId="1"/>
  </si>
  <si>
    <t>（１）構造体　（２）部位・部品（具体的に記載：　　　　）　（３）その他（具体的に記載：　　　　）</t>
    <rPh sb="3" eb="6">
      <t>コウゾウタイ</t>
    </rPh>
    <rPh sb="10" eb="12">
      <t>ブイ</t>
    </rPh>
    <rPh sb="13" eb="15">
      <t>ブヒン</t>
    </rPh>
    <rPh sb="16" eb="19">
      <t>グタイテキ</t>
    </rPh>
    <rPh sb="20" eb="22">
      <t>キサイ</t>
    </rPh>
    <rPh sb="34" eb="35">
      <t>タ</t>
    </rPh>
    <rPh sb="36" eb="39">
      <t>グタイテキ</t>
    </rPh>
    <rPh sb="40" eb="42">
      <t>キサイ</t>
    </rPh>
    <phoneticPr fontId="1"/>
  </si>
  <si>
    <t>（□都市計画区域内（□市街化区域　□市街化調整区域　□区域区分非設定）　□準都市計画区域内　□都市計画区域及び準都市計画区域外）</t>
    <rPh sb="2" eb="4">
      <t>トシ</t>
    </rPh>
    <rPh sb="4" eb="6">
      <t>ケイカク</t>
    </rPh>
    <rPh sb="6" eb="9">
      <t>クイキナイ</t>
    </rPh>
    <rPh sb="11" eb="14">
      <t>シガイカ</t>
    </rPh>
    <rPh sb="14" eb="16">
      <t>クイキ</t>
    </rPh>
    <rPh sb="18" eb="21">
      <t>シガイカ</t>
    </rPh>
    <rPh sb="21" eb="23">
      <t>チョウセイ</t>
    </rPh>
    <rPh sb="23" eb="25">
      <t>クイキ</t>
    </rPh>
    <rPh sb="27" eb="29">
      <t>クイキ</t>
    </rPh>
    <rPh sb="29" eb="31">
      <t>クブン</t>
    </rPh>
    <rPh sb="31" eb="32">
      <t>ヒ</t>
    </rPh>
    <rPh sb="32" eb="34">
      <t>セッテイ</t>
    </rPh>
    <rPh sb="37" eb="38">
      <t>ジュン</t>
    </rPh>
    <rPh sb="38" eb="40">
      <t>トシ</t>
    </rPh>
    <rPh sb="40" eb="42">
      <t>ケイカク</t>
    </rPh>
    <rPh sb="42" eb="45">
      <t>クイキナイ</t>
    </rPh>
    <rPh sb="47" eb="49">
      <t>トシ</t>
    </rPh>
    <rPh sb="49" eb="51">
      <t>ケイカク</t>
    </rPh>
    <rPh sb="51" eb="53">
      <t>クイキ</t>
    </rPh>
    <rPh sb="53" eb="54">
      <t>オヨ</t>
    </rPh>
    <rPh sb="55" eb="56">
      <t>ジュン</t>
    </rPh>
    <rPh sb="56" eb="58">
      <t>トシ</t>
    </rPh>
    <rPh sb="58" eb="60">
      <t>ケイカク</t>
    </rPh>
    <rPh sb="60" eb="63">
      <t>クイキガイ</t>
    </rPh>
    <phoneticPr fontId="1"/>
  </si>
  <si>
    <r>
      <t>1）建築確認等の要否</t>
    </r>
    <r>
      <rPr>
        <sz val="10"/>
        <color theme="1"/>
        <rFont val="ＭＳ Ｐ明朝"/>
        <family val="1"/>
        <charset val="128"/>
      </rPr>
      <t>（該当項目に☑。）</t>
    </r>
    <rPh sb="2" eb="4">
      <t>ケンチク</t>
    </rPh>
    <rPh sb="4" eb="7">
      <t>カクニントウ</t>
    </rPh>
    <rPh sb="8" eb="10">
      <t>ヨウヒ</t>
    </rPh>
    <phoneticPr fontId="1"/>
  </si>
  <si>
    <r>
      <t>2）建築確認済書等の発行の有無</t>
    </r>
    <r>
      <rPr>
        <sz val="10"/>
        <color theme="1"/>
        <rFont val="ＭＳ Ｐ明朝"/>
        <family val="1"/>
        <charset val="128"/>
      </rPr>
      <t>（上記が要の場合、該当項目に☑。）</t>
    </r>
    <rPh sb="2" eb="4">
      <t>ケンチク</t>
    </rPh>
    <rPh sb="4" eb="6">
      <t>カクニン</t>
    </rPh>
    <rPh sb="6" eb="7">
      <t>スミ</t>
    </rPh>
    <rPh sb="7" eb="9">
      <t>ショトウ</t>
    </rPh>
    <rPh sb="10" eb="12">
      <t>ハッコウ</t>
    </rPh>
    <rPh sb="13" eb="15">
      <t>ウム</t>
    </rPh>
    <rPh sb="16" eb="18">
      <t>ジョウキ</t>
    </rPh>
    <rPh sb="19" eb="20">
      <t>ヨウ</t>
    </rPh>
    <rPh sb="21" eb="23">
      <t>バアイ</t>
    </rPh>
    <phoneticPr fontId="1"/>
  </si>
  <si>
    <t>□発行済　□申請中　□未申請</t>
    <rPh sb="1" eb="3">
      <t>ハッコウ</t>
    </rPh>
    <rPh sb="3" eb="4">
      <t>スミ</t>
    </rPh>
    <rPh sb="6" eb="9">
      <t>シンセイチュウ</t>
    </rPh>
    <rPh sb="11" eb="14">
      <t>ミシンセイ</t>
    </rPh>
    <phoneticPr fontId="1"/>
  </si>
  <si>
    <t>2）都市計画区域及び準都市計画区域の内外の別等（該当項目に☑。）</t>
    <rPh sb="2" eb="4">
      <t>トシ</t>
    </rPh>
    <rPh sb="4" eb="6">
      <t>ケイカク</t>
    </rPh>
    <rPh sb="6" eb="8">
      <t>クイキ</t>
    </rPh>
    <rPh sb="8" eb="9">
      <t>オヨ</t>
    </rPh>
    <rPh sb="10" eb="11">
      <t>ジュン</t>
    </rPh>
    <rPh sb="11" eb="13">
      <t>トシ</t>
    </rPh>
    <rPh sb="13" eb="15">
      <t>ケイカク</t>
    </rPh>
    <rPh sb="15" eb="17">
      <t>クイキ</t>
    </rPh>
    <rPh sb="18" eb="20">
      <t>ナイガイ</t>
    </rPh>
    <rPh sb="21" eb="22">
      <t>ベツ</t>
    </rPh>
    <rPh sb="22" eb="23">
      <t>トウ</t>
    </rPh>
    <phoneticPr fontId="1"/>
  </si>
  <si>
    <t>3）防火地域（該当項目に☑。）</t>
    <rPh sb="2" eb="4">
      <t>ボウカ</t>
    </rPh>
    <rPh sb="4" eb="6">
      <t>チイキ</t>
    </rPh>
    <phoneticPr fontId="1"/>
  </si>
  <si>
    <t>（□新築　□増築　□改築　□移転　□用途変更　□大規模の修繕　□大規模の模様替）</t>
    <rPh sb="2" eb="4">
      <t>シンチク</t>
    </rPh>
    <rPh sb="6" eb="8">
      <t>ゾウチク</t>
    </rPh>
    <rPh sb="10" eb="12">
      <t>カイチク</t>
    </rPh>
    <rPh sb="14" eb="16">
      <t>イテン</t>
    </rPh>
    <rPh sb="18" eb="20">
      <t>ヨウト</t>
    </rPh>
    <rPh sb="20" eb="22">
      <t>ヘンコウ</t>
    </rPh>
    <rPh sb="24" eb="27">
      <t>ダイキボ</t>
    </rPh>
    <rPh sb="28" eb="30">
      <t>シュウゼン</t>
    </rPh>
    <rPh sb="32" eb="35">
      <t>ダイキボ</t>
    </rPh>
    <rPh sb="36" eb="38">
      <t>モヨウ</t>
    </rPh>
    <rPh sb="38" eb="39">
      <t>ガ</t>
    </rPh>
    <phoneticPr fontId="1"/>
  </si>
  <si>
    <t>【ｲ.最高の高さ】（　　　　　　　　　　　　　　　　　　　　　　　　　　　　　　　　　　　　　　　　　　　　　）</t>
    <rPh sb="3" eb="5">
      <t>サイコウ</t>
    </rPh>
    <rPh sb="6" eb="7">
      <t>タカ</t>
    </rPh>
    <phoneticPr fontId="1"/>
  </si>
  <si>
    <t>【ﾊ.構　　造】　　　　　　　造　　　　　一部　　　　　造</t>
    <rPh sb="3" eb="4">
      <t>コウ</t>
    </rPh>
    <rPh sb="6" eb="7">
      <t>ゾウ</t>
    </rPh>
    <rPh sb="15" eb="16">
      <t>ゾウ</t>
    </rPh>
    <rPh sb="21" eb="23">
      <t>イチブ</t>
    </rPh>
    <rPh sb="28" eb="29">
      <t>ゾウ</t>
    </rPh>
    <phoneticPr fontId="1"/>
  </si>
  <si>
    <t>□要　□否（理由：　　　　　　　　　　　）</t>
    <rPh sb="1" eb="2">
      <t>ヨウ</t>
    </rPh>
    <rPh sb="4" eb="5">
      <t>ヒ</t>
    </rPh>
    <rPh sb="6" eb="8">
      <t>リユウ</t>
    </rPh>
    <phoneticPr fontId="1"/>
  </si>
  <si>
    <t>１．応募者名</t>
    <rPh sb="2" eb="5">
      <t>オウボシャ</t>
    </rPh>
    <rPh sb="5" eb="6">
      <t>メイ</t>
    </rPh>
    <phoneticPr fontId="1"/>
  </si>
  <si>
    <t>項　目</t>
    <rPh sb="0" eb="1">
      <t>コウ</t>
    </rPh>
    <rPh sb="2" eb="3">
      <t>メ</t>
    </rPh>
    <phoneticPr fontId="8"/>
  </si>
  <si>
    <t>金　額（円）</t>
    <rPh sb="0" eb="1">
      <t>キン</t>
    </rPh>
    <rPh sb="2" eb="3">
      <t>ガク</t>
    </rPh>
    <rPh sb="4" eb="5">
      <t>エン</t>
    </rPh>
    <phoneticPr fontId="8"/>
  </si>
  <si>
    <t>備　考</t>
    <rPh sb="0" eb="1">
      <t>ソナエ</t>
    </rPh>
    <rPh sb="2" eb="3">
      <t>コウ</t>
    </rPh>
    <phoneticPr fontId="8"/>
  </si>
  <si>
    <t>計</t>
    <rPh sb="0" eb="1">
      <t>ケイ</t>
    </rPh>
    <phoneticPr fontId="8"/>
  </si>
  <si>
    <t>合　計</t>
    <rPh sb="0" eb="1">
      <t>ゴウ</t>
    </rPh>
    <rPh sb="2" eb="3">
      <t>ケイ</t>
    </rPh>
    <phoneticPr fontId="8"/>
  </si>
  <si>
    <t>注3：黄色のセルは自動計算されますので変更しないでください。</t>
    <rPh sb="0" eb="1">
      <t>チュウ</t>
    </rPh>
    <rPh sb="3" eb="5">
      <t>キイロ</t>
    </rPh>
    <rPh sb="9" eb="11">
      <t>ジドウ</t>
    </rPh>
    <rPh sb="11" eb="13">
      <t>ケイサン</t>
    </rPh>
    <rPh sb="19" eb="21">
      <t>ヘンコウ</t>
    </rPh>
    <phoneticPr fontId="8"/>
  </si>
  <si>
    <t>(1)需用費</t>
    <rPh sb="3" eb="6">
      <t>ジュヨウヒ</t>
    </rPh>
    <phoneticPr fontId="8"/>
  </si>
  <si>
    <t>(2)役務費</t>
    <rPh sb="3" eb="5">
      <t>エキム</t>
    </rPh>
    <rPh sb="5" eb="6">
      <t>ヒ</t>
    </rPh>
    <phoneticPr fontId="8"/>
  </si>
  <si>
    <t>(3)使用料及び賃借料</t>
    <rPh sb="3" eb="5">
      <t>シヨウ</t>
    </rPh>
    <rPh sb="5" eb="6">
      <t>リョウ</t>
    </rPh>
    <rPh sb="6" eb="7">
      <t>オヨ</t>
    </rPh>
    <rPh sb="8" eb="11">
      <t>チンシャクリョウ</t>
    </rPh>
    <phoneticPr fontId="8"/>
  </si>
  <si>
    <t>例）試験体材料費　○千円×○体</t>
    <rPh sb="2" eb="4">
      <t>シケン</t>
    </rPh>
    <rPh sb="4" eb="5">
      <t>タイ</t>
    </rPh>
    <rPh sb="5" eb="8">
      <t>ザイリョウヒ</t>
    </rPh>
    <rPh sb="10" eb="12">
      <t>センエン</t>
    </rPh>
    <rPh sb="14" eb="15">
      <t>タイ</t>
    </rPh>
    <phoneticPr fontId="8"/>
  </si>
  <si>
    <t>例）試験手数料　○千円×○体</t>
    <rPh sb="2" eb="4">
      <t>シケン</t>
    </rPh>
    <rPh sb="4" eb="7">
      <t>テスウリョウ</t>
    </rPh>
    <rPh sb="9" eb="11">
      <t>センエン</t>
    </rPh>
    <rPh sb="13" eb="14">
      <t>タイ</t>
    </rPh>
    <phoneticPr fontId="8"/>
  </si>
  <si>
    <t>例）計測機械リース　○千円×○台×○日</t>
    <rPh sb="0" eb="1">
      <t>レイ</t>
    </rPh>
    <rPh sb="2" eb="4">
      <t>ケイソク</t>
    </rPh>
    <rPh sb="4" eb="6">
      <t>キカイ</t>
    </rPh>
    <rPh sb="11" eb="13">
      <t>センエン</t>
    </rPh>
    <rPh sb="15" eb="16">
      <t>ダイ</t>
    </rPh>
    <rPh sb="18" eb="19">
      <t>ニチ</t>
    </rPh>
    <phoneticPr fontId="8"/>
  </si>
  <si>
    <t>例）工作機械リース　○千円×○台×○日</t>
    <rPh sb="2" eb="4">
      <t>コウサク</t>
    </rPh>
    <rPh sb="4" eb="6">
      <t>キカイ</t>
    </rPh>
    <rPh sb="11" eb="13">
      <t>センエン</t>
    </rPh>
    <rPh sb="15" eb="16">
      <t>ダイ</t>
    </rPh>
    <rPh sb="18" eb="19">
      <t>ニチ</t>
    </rPh>
    <phoneticPr fontId="8"/>
  </si>
  <si>
    <t>注1：備考欄には積算内訳（例：単価×員数）を必ず記載してください。金額は千円単位としてください。
　　　設計費、施工費等、金額が大きくなるものについては詳細が分かるように項目ごとの内訳を記載してください。</t>
    <rPh sb="0" eb="1">
      <t>チュウ</t>
    </rPh>
    <rPh sb="3" eb="5">
      <t>ビコウ</t>
    </rPh>
    <rPh sb="5" eb="6">
      <t>ラン</t>
    </rPh>
    <rPh sb="8" eb="10">
      <t>セキサン</t>
    </rPh>
    <rPh sb="10" eb="12">
      <t>ウチワケ</t>
    </rPh>
    <rPh sb="13" eb="14">
      <t>レイ</t>
    </rPh>
    <rPh sb="15" eb="17">
      <t>タンカ</t>
    </rPh>
    <rPh sb="18" eb="20">
      <t>インスウ</t>
    </rPh>
    <rPh sb="22" eb="23">
      <t>カナラ</t>
    </rPh>
    <rPh sb="24" eb="26">
      <t>キサイ</t>
    </rPh>
    <rPh sb="33" eb="35">
      <t>キンガク</t>
    </rPh>
    <rPh sb="36" eb="38">
      <t>センエン</t>
    </rPh>
    <rPh sb="38" eb="40">
      <t>タンイ</t>
    </rPh>
    <rPh sb="52" eb="54">
      <t>セッケイ</t>
    </rPh>
    <rPh sb="54" eb="55">
      <t>ヒ</t>
    </rPh>
    <rPh sb="56" eb="58">
      <t>セコウ</t>
    </rPh>
    <rPh sb="58" eb="59">
      <t>ヒ</t>
    </rPh>
    <rPh sb="59" eb="60">
      <t>トウ</t>
    </rPh>
    <rPh sb="61" eb="63">
      <t>キンガク</t>
    </rPh>
    <rPh sb="64" eb="65">
      <t>オオ</t>
    </rPh>
    <rPh sb="76" eb="78">
      <t>ショウサイ</t>
    </rPh>
    <rPh sb="79" eb="80">
      <t>ワ</t>
    </rPh>
    <rPh sb="85" eb="87">
      <t>コウモク</t>
    </rPh>
    <rPh sb="90" eb="92">
      <t>ウチワケ</t>
    </rPh>
    <rPh sb="93" eb="95">
      <t>キサイ</t>
    </rPh>
    <phoneticPr fontId="8"/>
  </si>
  <si>
    <t>例）図面印刷費（○ﾍﾟｰｼﾞ）　○千円×○部</t>
    <rPh sb="2" eb="4">
      <t>ズメン</t>
    </rPh>
    <rPh sb="4" eb="6">
      <t>インサツ</t>
    </rPh>
    <rPh sb="6" eb="7">
      <t>ヒ</t>
    </rPh>
    <rPh sb="17" eb="19">
      <t>センエン</t>
    </rPh>
    <rPh sb="21" eb="22">
      <t>ブ</t>
    </rPh>
    <phoneticPr fontId="8"/>
  </si>
  <si>
    <t>【ﾛ.階　　数】　地上（　　　　　　　）　地下（　　　　　　　）　</t>
    <rPh sb="3" eb="4">
      <t>カイ</t>
    </rPh>
    <rPh sb="6" eb="7">
      <t>スウ</t>
    </rPh>
    <rPh sb="9" eb="11">
      <t>チジョウ</t>
    </rPh>
    <rPh sb="21" eb="23">
      <t>チカ</t>
    </rPh>
    <phoneticPr fontId="1"/>
  </si>
  <si>
    <t>例）会場使用料　○千円×○日</t>
    <rPh sb="0" eb="1">
      <t>レイ</t>
    </rPh>
    <rPh sb="2" eb="4">
      <t>カイジョウ</t>
    </rPh>
    <rPh sb="4" eb="7">
      <t>シヨウリョウ</t>
    </rPh>
    <rPh sb="9" eb="11">
      <t>センエン</t>
    </rPh>
    <rPh sb="13" eb="14">
      <t>ニチ</t>
    </rPh>
    <phoneticPr fontId="8"/>
  </si>
  <si>
    <r>
      <t xml:space="preserve">３．建築物及びその敷地に関する事項
</t>
    </r>
    <r>
      <rPr>
        <sz val="11"/>
        <color theme="1"/>
        <rFont val="ＭＳ Ｐ明朝"/>
        <family val="1"/>
        <charset val="128"/>
      </rPr>
      <t>（建築確認申請第三面・四面の内容に準じる。建物情報は本事業に係るもののみ記載する。面積・高さ等の細かな数値は概算でも可。計画段階の場合は現時点での数字で可。）</t>
    </r>
    <rPh sb="2" eb="5">
      <t>ケンチクブツ</t>
    </rPh>
    <rPh sb="5" eb="6">
      <t>オヨ</t>
    </rPh>
    <rPh sb="9" eb="11">
      <t>シキチ</t>
    </rPh>
    <rPh sb="12" eb="13">
      <t>カン</t>
    </rPh>
    <rPh sb="15" eb="17">
      <t>ジコウ</t>
    </rPh>
    <rPh sb="19" eb="21">
      <t>ケンチク</t>
    </rPh>
    <rPh sb="21" eb="23">
      <t>カクニン</t>
    </rPh>
    <rPh sb="23" eb="25">
      <t>シンセイ</t>
    </rPh>
    <rPh sb="25" eb="26">
      <t>ダイ</t>
    </rPh>
    <rPh sb="26" eb="27">
      <t>サン</t>
    </rPh>
    <rPh sb="27" eb="28">
      <t>メン</t>
    </rPh>
    <rPh sb="29" eb="31">
      <t>ヨンメン</t>
    </rPh>
    <rPh sb="32" eb="34">
      <t>ナイヨウ</t>
    </rPh>
    <rPh sb="35" eb="36">
      <t>ジュン</t>
    </rPh>
    <rPh sb="39" eb="41">
      <t>タテモノ</t>
    </rPh>
    <rPh sb="41" eb="43">
      <t>ジョウホウ</t>
    </rPh>
    <rPh sb="44" eb="45">
      <t>ホン</t>
    </rPh>
    <rPh sb="45" eb="47">
      <t>ジギョウ</t>
    </rPh>
    <rPh sb="48" eb="49">
      <t>カカ</t>
    </rPh>
    <rPh sb="54" eb="56">
      <t>キサイ</t>
    </rPh>
    <rPh sb="59" eb="61">
      <t>メンセキ</t>
    </rPh>
    <rPh sb="62" eb="63">
      <t>タカ</t>
    </rPh>
    <rPh sb="64" eb="65">
      <t>トウ</t>
    </rPh>
    <rPh sb="66" eb="67">
      <t>コマ</t>
    </rPh>
    <rPh sb="69" eb="71">
      <t>スウチ</t>
    </rPh>
    <rPh sb="72" eb="74">
      <t>ガイサン</t>
    </rPh>
    <rPh sb="76" eb="77">
      <t>カ</t>
    </rPh>
    <rPh sb="78" eb="80">
      <t>ケイカク</t>
    </rPh>
    <rPh sb="80" eb="82">
      <t>ダンカイ</t>
    </rPh>
    <rPh sb="83" eb="85">
      <t>バアイ</t>
    </rPh>
    <rPh sb="86" eb="87">
      <t>ゲン</t>
    </rPh>
    <rPh sb="87" eb="89">
      <t>ジテン</t>
    </rPh>
    <rPh sb="91" eb="93">
      <t>スウジ</t>
    </rPh>
    <rPh sb="94" eb="95">
      <t>カ</t>
    </rPh>
    <phoneticPr fontId="1"/>
  </si>
  <si>
    <t>提案事業名　：</t>
    <rPh sb="0" eb="2">
      <t>テイアン</t>
    </rPh>
    <rPh sb="2" eb="4">
      <t>ジギョウ</t>
    </rPh>
    <rPh sb="4" eb="5">
      <t>メイ</t>
    </rPh>
    <phoneticPr fontId="1"/>
  </si>
  <si>
    <t>例）設計費△△千円（内訳：技術者A　○千円×○人日、技術者B　○千円×○人日）、構造設計費△△千円</t>
    <rPh sb="2" eb="4">
      <t>セッケイ</t>
    </rPh>
    <rPh sb="4" eb="5">
      <t>ヒ</t>
    </rPh>
    <rPh sb="7" eb="9">
      <t>センエン</t>
    </rPh>
    <rPh sb="10" eb="12">
      <t>ウチワケ</t>
    </rPh>
    <rPh sb="13" eb="16">
      <t>ギジュツシャ</t>
    </rPh>
    <rPh sb="19" eb="21">
      <t>センエン</t>
    </rPh>
    <rPh sb="23" eb="24">
      <t>ニン</t>
    </rPh>
    <rPh sb="24" eb="25">
      <t>ニチ</t>
    </rPh>
    <rPh sb="26" eb="29">
      <t>ギジュツシャ</t>
    </rPh>
    <rPh sb="32" eb="34">
      <t>センエン</t>
    </rPh>
    <rPh sb="36" eb="37">
      <t>ニン</t>
    </rPh>
    <rPh sb="37" eb="38">
      <t>ニチ</t>
    </rPh>
    <rPh sb="40" eb="42">
      <t>コウゾウ</t>
    </rPh>
    <rPh sb="42" eb="44">
      <t>セッケイ</t>
    </rPh>
    <rPh sb="44" eb="45">
      <t>ヒ</t>
    </rPh>
    <rPh sb="47" eb="49">
      <t>センエン</t>
    </rPh>
    <phoneticPr fontId="8"/>
  </si>
  <si>
    <r>
      <t>2）本実証により得られる成果</t>
    </r>
    <r>
      <rPr>
        <sz val="10"/>
        <color theme="1"/>
        <rFont val="ＭＳ Ｐ明朝"/>
        <family val="1"/>
        <charset val="128"/>
      </rPr>
      <t>（本事業を実施することで得られる効果を自由に記載してください。）</t>
    </r>
    <rPh sb="2" eb="3">
      <t>ホン</t>
    </rPh>
    <rPh sb="3" eb="5">
      <t>ジッショウ</t>
    </rPh>
    <rPh sb="8" eb="9">
      <t>エ</t>
    </rPh>
    <rPh sb="12" eb="14">
      <t>セイカ</t>
    </rPh>
    <rPh sb="15" eb="16">
      <t>ホン</t>
    </rPh>
    <rPh sb="16" eb="18">
      <t>ジギョウ</t>
    </rPh>
    <rPh sb="19" eb="21">
      <t>ジッシ</t>
    </rPh>
    <rPh sb="26" eb="27">
      <t>エ</t>
    </rPh>
    <rPh sb="30" eb="32">
      <t>コウカ</t>
    </rPh>
    <rPh sb="33" eb="35">
      <t>ジユウ</t>
    </rPh>
    <rPh sb="36" eb="38">
      <t>キサイ</t>
    </rPh>
    <phoneticPr fontId="1"/>
  </si>
  <si>
    <t>※青字の記入例は削除してください。A4 1～2枚に収めてください。</t>
    <rPh sb="1" eb="2">
      <t>アオ</t>
    </rPh>
    <rPh sb="2" eb="3">
      <t>ジ</t>
    </rPh>
    <rPh sb="4" eb="6">
      <t>キニュウ</t>
    </rPh>
    <rPh sb="6" eb="7">
      <t>レイ</t>
    </rPh>
    <rPh sb="8" eb="10">
      <t>サクジョ</t>
    </rPh>
    <rPh sb="23" eb="24">
      <t>マイ</t>
    </rPh>
    <rPh sb="25" eb="26">
      <t>オサ</t>
    </rPh>
    <phoneticPr fontId="1"/>
  </si>
  <si>
    <r>
      <t>1）他の補助金の有無</t>
    </r>
    <r>
      <rPr>
        <sz val="10"/>
        <color theme="1"/>
        <rFont val="ＭＳ Ｐ明朝"/>
        <family val="1"/>
        <charset val="128"/>
      </rPr>
      <t>（該当するものに☑）</t>
    </r>
    <rPh sb="2" eb="3">
      <t>タ</t>
    </rPh>
    <rPh sb="4" eb="7">
      <t>ホジョキン</t>
    </rPh>
    <rPh sb="8" eb="10">
      <t>ウム</t>
    </rPh>
    <rPh sb="11" eb="13">
      <t>ガイトウ</t>
    </rPh>
    <phoneticPr fontId="1"/>
  </si>
  <si>
    <t>☑なし　□あり（　□交付決定済　□申請中または申請予定　）</t>
    <rPh sb="10" eb="12">
      <t>コウフ</t>
    </rPh>
    <rPh sb="12" eb="14">
      <t>ケッテイ</t>
    </rPh>
    <rPh sb="14" eb="15">
      <t>スミ</t>
    </rPh>
    <rPh sb="17" eb="20">
      <t>シンセイチュウ</t>
    </rPh>
    <rPh sb="23" eb="25">
      <t>シンセイ</t>
    </rPh>
    <rPh sb="25" eb="27">
      <t>ヨテイ</t>
    </rPh>
    <phoneticPr fontId="1"/>
  </si>
  <si>
    <r>
      <t>４．他の補助金等の有無
　</t>
    </r>
    <r>
      <rPr>
        <sz val="10"/>
        <color theme="1"/>
        <rFont val="ＭＳ Ｐ明朝"/>
        <family val="1"/>
        <charset val="128"/>
      </rPr>
      <t>（国・地方公共団体等から受け入れている、もしくは申請中の他の補助金等がある場合は記載してください。）</t>
    </r>
    <rPh sb="2" eb="3">
      <t>タ</t>
    </rPh>
    <rPh sb="4" eb="7">
      <t>ホジョキン</t>
    </rPh>
    <rPh sb="7" eb="8">
      <t>トウ</t>
    </rPh>
    <rPh sb="9" eb="11">
      <t>ウム</t>
    </rPh>
    <rPh sb="14" eb="15">
      <t>クニ</t>
    </rPh>
    <rPh sb="16" eb="18">
      <t>チホウ</t>
    </rPh>
    <rPh sb="18" eb="20">
      <t>コウキョウ</t>
    </rPh>
    <rPh sb="20" eb="23">
      <t>ダンタイトウ</t>
    </rPh>
    <rPh sb="25" eb="26">
      <t>ウ</t>
    </rPh>
    <rPh sb="27" eb="28">
      <t>イ</t>
    </rPh>
    <rPh sb="37" eb="40">
      <t>シンセイチュウ</t>
    </rPh>
    <rPh sb="41" eb="42">
      <t>タ</t>
    </rPh>
    <rPh sb="43" eb="46">
      <t>ホジョキン</t>
    </rPh>
    <rPh sb="46" eb="47">
      <t>トウ</t>
    </rPh>
    <rPh sb="50" eb="52">
      <t>バアイ</t>
    </rPh>
    <phoneticPr fontId="1"/>
  </si>
  <si>
    <t>2）上記がありの場合はその補助金名称等（本提案との区分についても記載してください。）</t>
    <rPh sb="2" eb="4">
      <t>ジョウキ</t>
    </rPh>
    <rPh sb="8" eb="10">
      <t>バアイ</t>
    </rPh>
    <rPh sb="13" eb="16">
      <t>ホジョキン</t>
    </rPh>
    <rPh sb="16" eb="18">
      <t>メイショウ</t>
    </rPh>
    <rPh sb="18" eb="19">
      <t>トウ</t>
    </rPh>
    <rPh sb="20" eb="21">
      <t>ホン</t>
    </rPh>
    <rPh sb="21" eb="23">
      <t>テイアン</t>
    </rPh>
    <rPh sb="25" eb="27">
      <t>クブン</t>
    </rPh>
    <rPh sb="32" eb="34">
      <t>キサイ</t>
    </rPh>
    <phoneticPr fontId="1"/>
  </si>
  <si>
    <t>例）建築材料（材料支給）○○　○千円×○本</t>
    <rPh sb="0" eb="1">
      <t>レイ</t>
    </rPh>
    <rPh sb="2" eb="4">
      <t>ケンチク</t>
    </rPh>
    <rPh sb="4" eb="6">
      <t>ザイリョウ</t>
    </rPh>
    <rPh sb="7" eb="9">
      <t>ザイリョウ</t>
    </rPh>
    <rPh sb="9" eb="11">
      <t>シキュウ</t>
    </rPh>
    <rPh sb="16" eb="18">
      <t>センエン</t>
    </rPh>
    <rPh sb="20" eb="21">
      <t>ホン</t>
    </rPh>
    <phoneticPr fontId="8"/>
  </si>
  <si>
    <t>例）施工費△△千円（内訳：基礎工事○○千円、木工事○○千円、屋根工事○○千円）</t>
    <rPh sb="0" eb="1">
      <t>レイ</t>
    </rPh>
    <rPh sb="2" eb="4">
      <t>セコウ</t>
    </rPh>
    <rPh sb="4" eb="5">
      <t>ヒ</t>
    </rPh>
    <rPh sb="7" eb="9">
      <t>センエン</t>
    </rPh>
    <rPh sb="10" eb="12">
      <t>ウチワケ</t>
    </rPh>
    <rPh sb="13" eb="15">
      <t>キソ</t>
    </rPh>
    <rPh sb="15" eb="17">
      <t>コウジ</t>
    </rPh>
    <rPh sb="19" eb="21">
      <t>センエン</t>
    </rPh>
    <rPh sb="22" eb="23">
      <t>モク</t>
    </rPh>
    <rPh sb="23" eb="25">
      <t>コウジ</t>
    </rPh>
    <rPh sb="27" eb="29">
      <t>センエン</t>
    </rPh>
    <rPh sb="30" eb="32">
      <t>ヤネ</t>
    </rPh>
    <rPh sb="32" eb="34">
      <t>コウジ</t>
    </rPh>
    <rPh sb="36" eb="38">
      <t>センエン</t>
    </rPh>
    <phoneticPr fontId="8"/>
  </si>
  <si>
    <t>○○施設新築工事の建築実証</t>
    <rPh sb="2" eb="4">
      <t>シセツ</t>
    </rPh>
    <rPh sb="4" eb="6">
      <t>シンチク</t>
    </rPh>
    <rPh sb="6" eb="8">
      <t>コウジ</t>
    </rPh>
    <rPh sb="9" eb="11">
      <t>ケンチク</t>
    </rPh>
    <rPh sb="11" eb="13">
      <t>ジッショウ</t>
    </rPh>
    <phoneticPr fontId="1"/>
  </si>
  <si>
    <r>
      <t>2）CLTの主な使用方法</t>
    </r>
    <r>
      <rPr>
        <sz val="10"/>
        <rFont val="ＭＳ Ｐ明朝"/>
        <family val="1"/>
        <charset val="128"/>
      </rPr>
      <t>（該当項目に○印。複数可。（2）（3）の場合は具体的に記載。）</t>
    </r>
    <rPh sb="6" eb="7">
      <t>オモ</t>
    </rPh>
    <rPh sb="8" eb="10">
      <t>シヨウ</t>
    </rPh>
    <rPh sb="10" eb="12">
      <t>ホウホウ</t>
    </rPh>
    <rPh sb="21" eb="23">
      <t>フクスウ</t>
    </rPh>
    <rPh sb="23" eb="24">
      <t>カ</t>
    </rPh>
    <phoneticPr fontId="1"/>
  </si>
  <si>
    <t>自己負担額</t>
    <rPh sb="0" eb="2">
      <t>ジコ</t>
    </rPh>
    <rPh sb="2" eb="4">
      <t>フタン</t>
    </rPh>
    <rPh sb="4" eb="5">
      <t>ガク</t>
    </rPh>
    <phoneticPr fontId="1"/>
  </si>
  <si>
    <t>円</t>
    <rPh sb="0" eb="1">
      <t>エン</t>
    </rPh>
    <phoneticPr fontId="1"/>
  </si>
  <si>
    <t>助成額</t>
    <rPh sb="0" eb="2">
      <t>ジョセイ</t>
    </rPh>
    <rPh sb="2" eb="3">
      <t>ガク</t>
    </rPh>
    <phoneticPr fontId="1"/>
  </si>
  <si>
    <t>○○施設をCLT告示仕様（ルート2）で設計するが、現状では○○の接合部データが不足しており、実験により構造特性値を確認する。協議会において、接合部の最適納まり等を議論し、汎用性、低コスト性を検討する。実証建築物の建築費は、同規模のRC造建物と比較し、CLT使用メリット、コスト削減に寄与する工事内容について検証する。</t>
    <phoneticPr fontId="1"/>
  </si>
  <si>
    <r>
      <t>2）実証事業の目的</t>
    </r>
    <r>
      <rPr>
        <sz val="10"/>
        <color theme="1"/>
        <rFont val="ＭＳ Ｐ明朝"/>
        <family val="1"/>
        <charset val="128"/>
      </rPr>
      <t>（なぜ取り組む必要があるのかを具体的に記載してください。）</t>
    </r>
    <rPh sb="2" eb="4">
      <t>ジッショウ</t>
    </rPh>
    <rPh sb="4" eb="6">
      <t>ジギョウ</t>
    </rPh>
    <rPh sb="7" eb="9">
      <t>モクテキ</t>
    </rPh>
    <rPh sb="12" eb="13">
      <t>ト</t>
    </rPh>
    <rPh sb="14" eb="15">
      <t>ク</t>
    </rPh>
    <rPh sb="16" eb="18">
      <t>ヒツヨウ</t>
    </rPh>
    <rPh sb="24" eb="27">
      <t>グタイテキ</t>
    </rPh>
    <rPh sb="28" eb="30">
      <t>キサイ</t>
    </rPh>
    <phoneticPr fontId="1"/>
  </si>
  <si>
    <t>（設計）○○設計：○○（協議会運営者）
（構造設計）○△設計：○△
（施工）□□建設：□□、△△
（原木供給）△△森林組合：△▲
（材料）○○木材：○○
（金物）（株）■■：■■
（試験）○○試験センター：○△</t>
    <phoneticPr fontId="1"/>
  </si>
  <si>
    <t>２．課題解決方法と実証事業計画</t>
    <rPh sb="2" eb="4">
      <t>カダイ</t>
    </rPh>
    <rPh sb="4" eb="6">
      <t>カイケツ</t>
    </rPh>
    <rPh sb="6" eb="8">
      <t>ホウホウ</t>
    </rPh>
    <rPh sb="9" eb="11">
      <t>ジッショウ</t>
    </rPh>
    <rPh sb="11" eb="13">
      <t>ジギョウ</t>
    </rPh>
    <rPh sb="13" eb="15">
      <t>ケイカク</t>
    </rPh>
    <phoneticPr fontId="1"/>
  </si>
  <si>
    <r>
      <t>1）予定成果物</t>
    </r>
    <r>
      <rPr>
        <sz val="10"/>
        <color theme="1"/>
        <rFont val="ＭＳ Ｐ明朝"/>
        <family val="1"/>
        <charset val="128"/>
      </rPr>
      <t>（提出可能な成果物の内容を記載してください。）</t>
    </r>
    <rPh sb="2" eb="4">
      <t>ヨテイ</t>
    </rPh>
    <rPh sb="4" eb="7">
      <t>セイカブツ</t>
    </rPh>
    <rPh sb="8" eb="10">
      <t>テイシュツ</t>
    </rPh>
    <rPh sb="10" eb="12">
      <t>カノウ</t>
    </rPh>
    <rPh sb="13" eb="16">
      <t>セイカブツ</t>
    </rPh>
    <rPh sb="17" eb="19">
      <t>ナイヨウ</t>
    </rPh>
    <rPh sb="20" eb="22">
      <t>キサイ</t>
    </rPh>
    <phoneticPr fontId="1"/>
  </si>
  <si>
    <r>
      <t xml:space="preserve">［実証事業の総額］（申請する事業費）
</t>
    </r>
    <r>
      <rPr>
        <sz val="9"/>
        <rFont val="ＭＳ Ｐ明朝"/>
        <family val="1"/>
        <charset val="128"/>
      </rPr>
      <t>※備考欄には助成額、自己負担の額を記載してください。</t>
    </r>
    <rPh sb="1" eb="3">
      <t>ジッショウ</t>
    </rPh>
    <rPh sb="3" eb="5">
      <t>ジギョウ</t>
    </rPh>
    <rPh sb="6" eb="8">
      <t>ソウガク</t>
    </rPh>
    <rPh sb="10" eb="12">
      <t>シンセイ</t>
    </rPh>
    <rPh sb="14" eb="17">
      <t>ジギョウヒ</t>
    </rPh>
    <rPh sb="20" eb="22">
      <t>ビコウ</t>
    </rPh>
    <rPh sb="22" eb="23">
      <t>ラン</t>
    </rPh>
    <rPh sb="25" eb="27">
      <t>ジョセイ</t>
    </rPh>
    <rPh sb="27" eb="28">
      <t>ガク</t>
    </rPh>
    <rPh sb="29" eb="31">
      <t>ジコ</t>
    </rPh>
    <rPh sb="31" eb="33">
      <t>フタン</t>
    </rPh>
    <rPh sb="34" eb="35">
      <t>ガク</t>
    </rPh>
    <rPh sb="36" eb="38">
      <t>キサイ</t>
    </rPh>
    <phoneticPr fontId="8"/>
  </si>
  <si>
    <t>１．建築物の建築実証
（助成率3/10）</t>
    <rPh sb="2" eb="5">
      <t>ケンチクブツ</t>
    </rPh>
    <rPh sb="6" eb="8">
      <t>ケンチク</t>
    </rPh>
    <rPh sb="8" eb="10">
      <t>ジッショウ</t>
    </rPh>
    <rPh sb="12" eb="15">
      <t>ジョセイリツ</t>
    </rPh>
    <phoneticPr fontId="8"/>
  </si>
  <si>
    <t>うち助成額</t>
    <rPh sb="2" eb="5">
      <t>ジョセイガク</t>
    </rPh>
    <phoneticPr fontId="1"/>
  </si>
  <si>
    <t>２．建築物の設計実証
（助成率3/10）</t>
    <rPh sb="2" eb="5">
      <t>ケンチクブツ</t>
    </rPh>
    <rPh sb="6" eb="8">
      <t>セッケイ</t>
    </rPh>
    <rPh sb="8" eb="10">
      <t>ジッショウ</t>
    </rPh>
    <rPh sb="12" eb="15">
      <t>ジョセイリツ</t>
    </rPh>
    <phoneticPr fontId="8"/>
  </si>
  <si>
    <t>３．部材の性能実証等
（助成率3/10）</t>
    <rPh sb="2" eb="4">
      <t>ブザイ</t>
    </rPh>
    <rPh sb="5" eb="7">
      <t>セイノウ</t>
    </rPh>
    <rPh sb="7" eb="10">
      <t>ジッショウトウ</t>
    </rPh>
    <rPh sb="12" eb="15">
      <t>ジョセイリツ</t>
    </rPh>
    <phoneticPr fontId="8"/>
  </si>
  <si>
    <r>
      <t>1）課題解決の方法</t>
    </r>
    <r>
      <rPr>
        <sz val="10"/>
        <color theme="1"/>
        <rFont val="ＭＳ Ｐ明朝"/>
        <family val="1"/>
        <charset val="128"/>
      </rPr>
      <t>（コスト比較以外の設定した課題をどのように解決する予定なのか具体的に記載してください。）</t>
    </r>
    <rPh sb="2" eb="4">
      <t>カダイ</t>
    </rPh>
    <rPh sb="4" eb="6">
      <t>カイケツ</t>
    </rPh>
    <rPh sb="7" eb="9">
      <t>ホウホウ</t>
    </rPh>
    <rPh sb="13" eb="15">
      <t>ヒカク</t>
    </rPh>
    <rPh sb="15" eb="17">
      <t>イガイ</t>
    </rPh>
    <rPh sb="18" eb="20">
      <t>セッテイ</t>
    </rPh>
    <rPh sb="22" eb="24">
      <t>カダイ</t>
    </rPh>
    <rPh sb="30" eb="32">
      <t>カイケツ</t>
    </rPh>
    <rPh sb="34" eb="36">
      <t>ヨテイ</t>
    </rPh>
    <rPh sb="39" eb="42">
      <t>グタイテキ</t>
    </rPh>
    <rPh sb="43" eb="45">
      <t>キサイ</t>
    </rPh>
    <phoneticPr fontId="1"/>
  </si>
  <si>
    <t>接合部の仕様については○○設計が中心となり設計仕様、試験条件をとりまとめ、性能確認は○○試験センターが行う。CLTと○○の接合部のせん断、引張り試験を○条件○体行う。○○の条件に留意しながら最適条件を決定する。</t>
    <rPh sb="0" eb="3">
      <t>セツゴウブ</t>
    </rPh>
    <rPh sb="4" eb="6">
      <t>シヨウ</t>
    </rPh>
    <rPh sb="51" eb="52">
      <t>オコナ</t>
    </rPh>
    <rPh sb="76" eb="78">
      <t>ジョウケン</t>
    </rPh>
    <rPh sb="79" eb="80">
      <t>タイ</t>
    </rPh>
    <rPh sb="86" eb="88">
      <t>ジョウケン</t>
    </rPh>
    <rPh sb="89" eb="91">
      <t>リュウイ</t>
    </rPh>
    <rPh sb="95" eb="97">
      <t>サイテキ</t>
    </rPh>
    <rPh sb="97" eb="99">
      <t>ジョウケン</t>
    </rPh>
    <rPh sb="100" eb="102">
      <t>ケッテイ</t>
    </rPh>
    <phoneticPr fontId="1"/>
  </si>
  <si>
    <t>CLTのコスト増の要因、コスト縮減の方策について、○○や△△を中心に他工法と比較し、比較検討資料を作成する。</t>
    <rPh sb="7" eb="8">
      <t>ゾウ</t>
    </rPh>
    <rPh sb="9" eb="11">
      <t>ヨウイン</t>
    </rPh>
    <rPh sb="15" eb="17">
      <t>シュクゲン</t>
    </rPh>
    <rPh sb="18" eb="20">
      <t>ホウサク</t>
    </rPh>
    <rPh sb="31" eb="33">
      <t>チュウシン</t>
    </rPh>
    <rPh sb="34" eb="35">
      <t>タ</t>
    </rPh>
    <rPh sb="35" eb="37">
      <t>コウホウ</t>
    </rPh>
    <rPh sb="38" eb="40">
      <t>ヒカク</t>
    </rPh>
    <rPh sb="42" eb="44">
      <t>ヒカク</t>
    </rPh>
    <rPh sb="44" eb="46">
      <t>ケントウ</t>
    </rPh>
    <rPh sb="46" eb="48">
      <t>シリョウ</t>
    </rPh>
    <rPh sb="49" eb="51">
      <t>サクセイ</t>
    </rPh>
    <phoneticPr fontId="1"/>
  </si>
  <si>
    <r>
      <t>3）実施計画等（</t>
    </r>
    <r>
      <rPr>
        <sz val="10"/>
        <color theme="1"/>
        <rFont val="ＭＳ Ｐ明朝"/>
        <family val="1"/>
        <charset val="128"/>
      </rPr>
      <t>事業計画等をなるべく詳細に記載してください。）</t>
    </r>
    <rPh sb="2" eb="4">
      <t>ジッシ</t>
    </rPh>
    <rPh sb="4" eb="6">
      <t>ケイカク</t>
    </rPh>
    <rPh sb="6" eb="7">
      <t>トウ</t>
    </rPh>
    <phoneticPr fontId="1"/>
  </si>
  <si>
    <t>3）RC造、Ｓ造等他工法との比較にかかる提案（比較方法、将来予測等を具体的に記載してください。）</t>
    <rPh sb="4" eb="5">
      <t>ゾウ</t>
    </rPh>
    <rPh sb="7" eb="8">
      <t>ゾウ</t>
    </rPh>
    <rPh sb="8" eb="9">
      <t>トウ</t>
    </rPh>
    <rPh sb="9" eb="12">
      <t>タコウホウ</t>
    </rPh>
    <rPh sb="14" eb="16">
      <t>ヒカク</t>
    </rPh>
    <rPh sb="20" eb="22">
      <t>テイアン</t>
    </rPh>
    <rPh sb="23" eb="25">
      <t>ヒカク</t>
    </rPh>
    <rPh sb="25" eb="27">
      <t>ホウホウ</t>
    </rPh>
    <rPh sb="28" eb="30">
      <t>ショウライ</t>
    </rPh>
    <rPh sb="30" eb="32">
      <t>ヨソク</t>
    </rPh>
    <rPh sb="32" eb="33">
      <t>トウ</t>
    </rPh>
    <rPh sb="34" eb="37">
      <t>グタイテキ</t>
    </rPh>
    <rPh sb="38" eb="40">
      <t>キサイ</t>
    </rPh>
    <phoneticPr fontId="1"/>
  </si>
  <si>
    <r>
      <t>☑建築物の建築実証　☑建築物の設計実証</t>
    </r>
    <r>
      <rPr>
        <sz val="11"/>
        <color theme="1"/>
        <rFont val="ＭＳ Ｐ明朝"/>
        <family val="1"/>
        <charset val="128"/>
      </rPr>
      <t>　☑部材の性能実証等</t>
    </r>
    <rPh sb="1" eb="4">
      <t>ケンチクブツ</t>
    </rPh>
    <rPh sb="5" eb="7">
      <t>ケンチク</t>
    </rPh>
    <rPh sb="7" eb="9">
      <t>ジッショウ</t>
    </rPh>
    <rPh sb="11" eb="14">
      <t>ケンチクブツ</t>
    </rPh>
    <rPh sb="15" eb="17">
      <t>セッケイ</t>
    </rPh>
    <rPh sb="17" eb="19">
      <t>ジッショウ</t>
    </rPh>
    <rPh sb="21" eb="23">
      <t>ブザイ</t>
    </rPh>
    <rPh sb="24" eb="26">
      <t>セイノウ</t>
    </rPh>
    <rPh sb="26" eb="29">
      <t>ジッショウトウ</t>
    </rPh>
    <phoneticPr fontId="1"/>
  </si>
  <si>
    <r>
      <t>1）実証の種類</t>
    </r>
    <r>
      <rPr>
        <sz val="10"/>
        <color theme="1"/>
        <rFont val="ＭＳ Ｐ明朝"/>
        <family val="1"/>
        <charset val="128"/>
      </rPr>
      <t>（該当するものに☑。別紙1　2　1）の項目と同じ。</t>
    </r>
    <r>
      <rPr>
        <sz val="10"/>
        <color theme="1"/>
        <rFont val="ＭＳ Ｐ明朝"/>
        <family val="1"/>
        <charset val="128"/>
      </rPr>
      <t>）</t>
    </r>
    <rPh sb="2" eb="4">
      <t>ジッショウ</t>
    </rPh>
    <rPh sb="5" eb="7">
      <t>シュルイ</t>
    </rPh>
    <rPh sb="8" eb="10">
      <t>ガイトウ</t>
    </rPh>
    <rPh sb="17" eb="19">
      <t>ベッシ</t>
    </rPh>
    <rPh sb="26" eb="28">
      <t>コウモク</t>
    </rPh>
    <rPh sb="29" eb="30">
      <t>オナ</t>
    </rPh>
    <phoneticPr fontId="1"/>
  </si>
  <si>
    <r>
      <t>2）</t>
    </r>
    <r>
      <rPr>
        <sz val="11"/>
        <color theme="1"/>
        <rFont val="ＭＳ Ｐ明朝"/>
        <family val="1"/>
        <charset val="128"/>
      </rPr>
      <t>実証する内容</t>
    </r>
    <r>
      <rPr>
        <sz val="10"/>
        <color theme="1"/>
        <rFont val="ＭＳ Ｐ明朝"/>
        <family val="1"/>
        <charset val="128"/>
      </rPr>
      <t>（150字程度以内で簡潔に記載してください。）</t>
    </r>
    <rPh sb="2" eb="4">
      <t>ジッショウ</t>
    </rPh>
    <rPh sb="6" eb="8">
      <t>ナイヨウ</t>
    </rPh>
    <rPh sb="12" eb="13">
      <t>ジ</t>
    </rPh>
    <rPh sb="13" eb="15">
      <t>テイド</t>
    </rPh>
    <rPh sb="15" eb="17">
      <t>イナイ</t>
    </rPh>
    <rPh sb="18" eb="20">
      <t>カンケツ</t>
    </rPh>
    <rPh sb="21" eb="23">
      <t>キサイ</t>
    </rPh>
    <phoneticPr fontId="1"/>
  </si>
  <si>
    <t>木構造振興（株）　代表取締役　山田　壽夫　殿</t>
    <rPh sb="0" eb="1">
      <t>モク</t>
    </rPh>
    <rPh sb="1" eb="3">
      <t>コウゾウ</t>
    </rPh>
    <rPh sb="3" eb="5">
      <t>シンコウ</t>
    </rPh>
    <rPh sb="6" eb="7">
      <t>カブ</t>
    </rPh>
    <rPh sb="9" eb="11">
      <t>ダイヒョウ</t>
    </rPh>
    <rPh sb="11" eb="14">
      <t>トリシマリヤク</t>
    </rPh>
    <rPh sb="15" eb="17">
      <t>ヤマダ</t>
    </rPh>
    <rPh sb="18" eb="20">
      <t>ヒサオ</t>
    </rPh>
    <rPh sb="21" eb="22">
      <t>ドノ</t>
    </rPh>
    <phoneticPr fontId="1"/>
  </si>
  <si>
    <t>（公財）日本住宅・木材技術センター　理事長　古久保　英嗣　殿</t>
    <rPh sb="1" eb="2">
      <t>コウ</t>
    </rPh>
    <rPh sb="2" eb="3">
      <t>ザイ</t>
    </rPh>
    <rPh sb="4" eb="6">
      <t>ニホン</t>
    </rPh>
    <rPh sb="6" eb="8">
      <t>ジュウタク</t>
    </rPh>
    <rPh sb="9" eb="11">
      <t>モクザイ</t>
    </rPh>
    <rPh sb="11" eb="13">
      <t>ギジュツ</t>
    </rPh>
    <rPh sb="18" eb="21">
      <t>リジチョウ</t>
    </rPh>
    <rPh sb="22" eb="23">
      <t>フル</t>
    </rPh>
    <rPh sb="23" eb="25">
      <t>クボ</t>
    </rPh>
    <rPh sb="26" eb="27">
      <t>エイ</t>
    </rPh>
    <rPh sb="27" eb="28">
      <t>シ</t>
    </rPh>
    <rPh sb="29" eb="30">
      <t>ドノ</t>
    </rPh>
    <phoneticPr fontId="1"/>
  </si>
  <si>
    <t>２．提案事業の種類</t>
    <rPh sb="2" eb="4">
      <t>テイアン</t>
    </rPh>
    <rPh sb="4" eb="6">
      <t>ジギョウ</t>
    </rPh>
    <rPh sb="7" eb="9">
      <t>シュルイ</t>
    </rPh>
    <phoneticPr fontId="1"/>
  </si>
  <si>
    <t>他工法での類似の用途・規模の建築物の施工実績が豊富であり、本事業で実証するＣＬＴを用いた建築物と○○造で建築した場合について、総コスト、工期、人工等を比較するとともに、本事業における材料調達、施工工程・手法等の課題を分析することが可能である。また、他工法と遜色のない価格の実現のために、○○を改善することで解決が可能と考えている。</t>
    <rPh sb="5" eb="7">
      <t>ルイジ</t>
    </rPh>
    <rPh sb="8" eb="10">
      <t>ヨウト</t>
    </rPh>
    <rPh sb="11" eb="13">
      <t>キボ</t>
    </rPh>
    <rPh sb="14" eb="17">
      <t>ケンチクブツ</t>
    </rPh>
    <rPh sb="18" eb="20">
      <t>セコウ</t>
    </rPh>
    <rPh sb="20" eb="22">
      <t>ジッセキ</t>
    </rPh>
    <rPh sb="23" eb="25">
      <t>ホウフ</t>
    </rPh>
    <rPh sb="29" eb="30">
      <t>ホン</t>
    </rPh>
    <rPh sb="30" eb="32">
      <t>ジギョウ</t>
    </rPh>
    <rPh sb="33" eb="35">
      <t>ジッショウ</t>
    </rPh>
    <rPh sb="41" eb="42">
      <t>モチ</t>
    </rPh>
    <rPh sb="44" eb="47">
      <t>ケンチクブツ</t>
    </rPh>
    <rPh sb="50" eb="51">
      <t>ゾウ</t>
    </rPh>
    <rPh sb="52" eb="54">
      <t>ケンチク</t>
    </rPh>
    <rPh sb="56" eb="58">
      <t>バアイ</t>
    </rPh>
    <rPh sb="63" eb="64">
      <t>ソウ</t>
    </rPh>
    <rPh sb="68" eb="70">
      <t>コウキ</t>
    </rPh>
    <rPh sb="71" eb="73">
      <t>ニンク</t>
    </rPh>
    <rPh sb="73" eb="74">
      <t>トウ</t>
    </rPh>
    <rPh sb="75" eb="77">
      <t>ヒカク</t>
    </rPh>
    <rPh sb="84" eb="85">
      <t>ホン</t>
    </rPh>
    <rPh sb="85" eb="87">
      <t>ジギョウ</t>
    </rPh>
    <rPh sb="91" eb="93">
      <t>ザイリョウ</t>
    </rPh>
    <rPh sb="93" eb="95">
      <t>チョウタツ</t>
    </rPh>
    <rPh sb="98" eb="100">
      <t>コウテイ</t>
    </rPh>
    <rPh sb="101" eb="103">
      <t>シュホウ</t>
    </rPh>
    <rPh sb="103" eb="104">
      <t>トウ</t>
    </rPh>
    <rPh sb="105" eb="107">
      <t>カダイ</t>
    </rPh>
    <rPh sb="108" eb="110">
      <t>ブンセキ</t>
    </rPh>
    <rPh sb="115" eb="117">
      <t>カノウ</t>
    </rPh>
    <rPh sb="146" eb="148">
      <t>カイゼン</t>
    </rPh>
    <rPh sb="153" eb="155">
      <t>カイケツ</t>
    </rPh>
    <rPh sb="156" eb="158">
      <t>カノウ</t>
    </rPh>
    <rPh sb="159" eb="160">
      <t>カンガ</t>
    </rPh>
    <phoneticPr fontId="1"/>
  </si>
  <si>
    <r>
      <t>５．使用するCLTの概要</t>
    </r>
    <r>
      <rPr>
        <sz val="10"/>
        <rFont val="ＭＳ Ｐ明朝"/>
        <family val="1"/>
        <charset val="128"/>
      </rPr>
      <t>（主要な寸法、ラミナ構成、、強度区分、樹種、使用材積、供給体制等について記載してください。）</t>
    </r>
    <rPh sb="2" eb="4">
      <t>シヨウ</t>
    </rPh>
    <rPh sb="10" eb="12">
      <t>ガイヨウ</t>
    </rPh>
    <rPh sb="13" eb="15">
      <t>シュヨウ</t>
    </rPh>
    <rPh sb="16" eb="18">
      <t>スンポウ</t>
    </rPh>
    <rPh sb="22" eb="24">
      <t>コウセイ</t>
    </rPh>
    <rPh sb="26" eb="28">
      <t>キョウド</t>
    </rPh>
    <rPh sb="28" eb="30">
      <t>クブン</t>
    </rPh>
    <rPh sb="31" eb="33">
      <t>ジュシュ</t>
    </rPh>
    <rPh sb="34" eb="36">
      <t>シヨウ</t>
    </rPh>
    <rPh sb="36" eb="38">
      <t>ザイセキ</t>
    </rPh>
    <rPh sb="39" eb="41">
      <t>キョウキュウ</t>
    </rPh>
    <rPh sb="41" eb="44">
      <t>タイセイトウ</t>
    </rPh>
    <rPh sb="48" eb="50">
      <t>キサイ</t>
    </rPh>
    <phoneticPr fontId="1"/>
  </si>
  <si>
    <t>床パネル、屋根パネル
寸法：t=210、幅1m程度、6m以下
ラミナ構成：7層7プライ
強度区分：Mx60-7-7
樹種：スギ
使用材積：〇㎥（△㎥／㎡）
供給体制：（株）△△木材より購入</t>
    <rPh sb="0" eb="1">
      <t>ユカ</t>
    </rPh>
    <rPh sb="5" eb="7">
      <t>ヤネ</t>
    </rPh>
    <rPh sb="11" eb="13">
      <t>スンポウ</t>
    </rPh>
    <rPh sb="20" eb="21">
      <t>ハバ</t>
    </rPh>
    <rPh sb="23" eb="25">
      <t>テイド</t>
    </rPh>
    <rPh sb="28" eb="30">
      <t>イカ</t>
    </rPh>
    <rPh sb="34" eb="36">
      <t>コウセイ</t>
    </rPh>
    <rPh sb="38" eb="39">
      <t>ソウ</t>
    </rPh>
    <rPh sb="44" eb="46">
      <t>キョウド</t>
    </rPh>
    <rPh sb="46" eb="48">
      <t>クブン</t>
    </rPh>
    <rPh sb="58" eb="60">
      <t>ジュシュ</t>
    </rPh>
    <rPh sb="64" eb="66">
      <t>シヨウ</t>
    </rPh>
    <rPh sb="66" eb="68">
      <t>ザイセキ</t>
    </rPh>
    <rPh sb="78" eb="80">
      <t>キョウキュウ</t>
    </rPh>
    <rPh sb="80" eb="82">
      <t>タイセイ</t>
    </rPh>
    <rPh sb="84" eb="85">
      <t>カブ</t>
    </rPh>
    <rPh sb="88" eb="90">
      <t>モクザイ</t>
    </rPh>
    <rPh sb="92" eb="94">
      <t>コウニュウ</t>
    </rPh>
    <phoneticPr fontId="1"/>
  </si>
  <si>
    <t>○○施設をCLT告示仕様（ルート2）で設計するが、現状では○○の接合部データが不足している。また、接合金物についても○○を満たすものがなく、検討する必要がある。今回得られた仕様は○○や○○にも流用可能であり、汎用性・普及性が高い。また、CLT建築物の普及の課題となっているコストについて○○の点から検証することで、○○の可能性があると期待できる。</t>
    <rPh sb="80" eb="82">
      <t>コンカイ</t>
    </rPh>
    <rPh sb="121" eb="124">
      <t>ケンチクブツ</t>
    </rPh>
    <rPh sb="125" eb="127">
      <t>フキュウ</t>
    </rPh>
    <rPh sb="128" eb="130">
      <t>カダイ</t>
    </rPh>
    <rPh sb="146" eb="147">
      <t>テン</t>
    </rPh>
    <rPh sb="149" eb="151">
      <t>ケンショウ</t>
    </rPh>
    <rPh sb="160" eb="163">
      <t>カノウセイ</t>
    </rPh>
    <rPh sb="167" eb="169">
      <t>キタイ</t>
    </rPh>
    <phoneticPr fontId="1"/>
  </si>
  <si>
    <t>・○○の性能を持つ接合部、接合金物の仕様選定。およびその構造特性値の取得。
・CLTパネル工法における○○のコスト縮減および他工法との比較検討。</t>
    <rPh sb="62" eb="63">
      <t>タ</t>
    </rPh>
    <rPh sb="63" eb="65">
      <t>コウホウ</t>
    </rPh>
    <rPh sb="67" eb="69">
      <t>ヒカク</t>
    </rPh>
    <rPh sb="69" eb="71">
      <t>ケントウ</t>
    </rPh>
    <phoneticPr fontId="1"/>
  </si>
  <si>
    <t>・設計に用いた部材の特性値、およびCLT接合部の最適納まりの検討過程
・施工・搬入レポート
・既存の工法と比べたCLT工法のコスト縮減比較資料</t>
    <rPh sb="1" eb="3">
      <t>セッケイ</t>
    </rPh>
    <rPh sb="4" eb="5">
      <t>モチ</t>
    </rPh>
    <rPh sb="7" eb="9">
      <t>ブザイ</t>
    </rPh>
    <rPh sb="10" eb="12">
      <t>トクセイ</t>
    </rPh>
    <rPh sb="12" eb="13">
      <t>チ</t>
    </rPh>
    <rPh sb="36" eb="38">
      <t>セコウ</t>
    </rPh>
    <rPh sb="39" eb="41">
      <t>ハンニュウ</t>
    </rPh>
    <rPh sb="47" eb="49">
      <t>キゾン</t>
    </rPh>
    <rPh sb="50" eb="52">
      <t>コウホウ</t>
    </rPh>
    <rPh sb="53" eb="54">
      <t>クラ</t>
    </rPh>
    <rPh sb="59" eb="61">
      <t>コウホウ</t>
    </rPh>
    <rPh sb="65" eb="67">
      <t>シュクゲン</t>
    </rPh>
    <rPh sb="67" eb="69">
      <t>ヒカク</t>
    </rPh>
    <rPh sb="69" eb="71">
      <t>シリョウ</t>
    </rPh>
    <phoneticPr fontId="1"/>
  </si>
  <si>
    <t>CLT接合部の仕様を、汎用性、低コスト性を念頭に試験・検討し、その過程を取りまとめることにより、他の事業者が同様の検討を行う上で参考となる。また、同様の条件の建築物では強度データを構造設計に使用可能である。類似の建築物として○や△があり、これらを設計する上で本事業の○○の部分を適用でき、成果を広く普及できる。CLTパネル工法の○○のコスト的メリットを明らかにし、同様の用途の建築物に波及的効果を期待できる。</t>
    <rPh sb="161" eb="163">
      <t>コウホウ</t>
    </rPh>
    <rPh sb="170" eb="171">
      <t>テキ</t>
    </rPh>
    <rPh sb="176" eb="177">
      <t>アキ</t>
    </rPh>
    <rPh sb="182" eb="184">
      <t>ドウヨウ</t>
    </rPh>
    <rPh sb="185" eb="187">
      <t>ヨウト</t>
    </rPh>
    <rPh sb="188" eb="191">
      <t>ケンチクブツ</t>
    </rPh>
    <rPh sb="192" eb="195">
      <t>ハキュウテキ</t>
    </rPh>
    <rPh sb="195" eb="197">
      <t>コウカ</t>
    </rPh>
    <rPh sb="198" eb="200">
      <t>キタイ</t>
    </rPh>
    <phoneticPr fontId="1"/>
  </si>
  <si>
    <r>
      <t>2）コスト比較検討の方法</t>
    </r>
    <r>
      <rPr>
        <sz val="10"/>
        <rFont val="ＭＳ Ｐ明朝"/>
        <family val="1"/>
        <charset val="128"/>
      </rPr>
      <t>（実施要領2.3で示したコスト比較の方法について具体的に記載してください。）</t>
    </r>
    <rPh sb="5" eb="7">
      <t>ヒカク</t>
    </rPh>
    <rPh sb="7" eb="9">
      <t>ケントウ</t>
    </rPh>
    <rPh sb="10" eb="12">
      <t>ホウホウ</t>
    </rPh>
    <rPh sb="13" eb="15">
      <t>ジッシ</t>
    </rPh>
    <rPh sb="15" eb="17">
      <t>ヨウリョウ</t>
    </rPh>
    <rPh sb="21" eb="22">
      <t>シメ</t>
    </rPh>
    <rPh sb="27" eb="29">
      <t>ヒカク</t>
    </rPh>
    <rPh sb="30" eb="32">
      <t>ホウホウ</t>
    </rPh>
    <rPh sb="36" eb="39">
      <t>グタイテキ</t>
    </rPh>
    <rPh sb="40" eb="42">
      <t>キサイ</t>
    </rPh>
    <phoneticPr fontId="1"/>
  </si>
  <si>
    <t>円（消費税込）</t>
    <rPh sb="0" eb="1">
      <t>エン</t>
    </rPh>
    <rPh sb="2" eb="4">
      <t>ショウヒ</t>
    </rPh>
    <rPh sb="4" eb="6">
      <t>ゼイコミ</t>
    </rPh>
    <phoneticPr fontId="1"/>
  </si>
  <si>
    <t>2）協議会運営者</t>
    <rPh sb="2" eb="5">
      <t>キョウギカイ</t>
    </rPh>
    <rPh sb="5" eb="8">
      <t>ウンエイシャ</t>
    </rPh>
    <phoneticPr fontId="1"/>
  </si>
  <si>
    <t>〒136-0075　東京都江東区○○</t>
    <phoneticPr fontId="1"/>
  </si>
  <si>
    <t>○○設計（株）</t>
    <rPh sb="2" eb="4">
      <t>セッケイ</t>
    </rPh>
    <rPh sb="5" eb="6">
      <t>カブ</t>
    </rPh>
    <phoneticPr fontId="1"/>
  </si>
  <si>
    <t>代表取締役　○○</t>
    <rPh sb="0" eb="2">
      <t>ダイヒョウ</t>
    </rPh>
    <rPh sb="2" eb="5">
      <t>トリシマリヤク</t>
    </rPh>
    <phoneticPr fontId="1"/>
  </si>
  <si>
    <t>1）建築主等</t>
    <rPh sb="2" eb="4">
      <t>ケンチク</t>
    </rPh>
    <rPh sb="4" eb="5">
      <t>シュ</t>
    </rPh>
    <rPh sb="5" eb="6">
      <t>トウ</t>
    </rPh>
    <phoneticPr fontId="1"/>
  </si>
  <si>
    <t>３．提案事業の概要</t>
    <rPh sb="2" eb="4">
      <t>テイアン</t>
    </rPh>
    <rPh sb="4" eb="6">
      <t>ジギョウ</t>
    </rPh>
    <rPh sb="7" eb="9">
      <t>ガイヨウ</t>
    </rPh>
    <phoneticPr fontId="1"/>
  </si>
  <si>
    <t>計</t>
    <phoneticPr fontId="8"/>
  </si>
  <si>
    <r>
      <t xml:space="preserve">［協議会運営費の総額］（申請する事業費）
</t>
    </r>
    <r>
      <rPr>
        <sz val="9"/>
        <rFont val="ＭＳ Ｐ明朝"/>
        <family val="1"/>
        <charset val="128"/>
      </rPr>
      <t>※備考欄には助成額、自己負担の額を記載してください。</t>
    </r>
    <rPh sb="1" eb="4">
      <t>キョウギカイ</t>
    </rPh>
    <rPh sb="4" eb="7">
      <t>ウンエイヒ</t>
    </rPh>
    <rPh sb="8" eb="10">
      <t>ソウガク</t>
    </rPh>
    <rPh sb="12" eb="14">
      <t>シンセイ</t>
    </rPh>
    <rPh sb="16" eb="19">
      <t>ジギョウヒ</t>
    </rPh>
    <rPh sb="22" eb="24">
      <t>ビコウ</t>
    </rPh>
    <rPh sb="24" eb="25">
      <t>ラン</t>
    </rPh>
    <rPh sb="27" eb="29">
      <t>ジョセイ</t>
    </rPh>
    <rPh sb="29" eb="30">
      <t>ガク</t>
    </rPh>
    <rPh sb="31" eb="33">
      <t>ジコ</t>
    </rPh>
    <rPh sb="33" eb="35">
      <t>フタン</t>
    </rPh>
    <rPh sb="36" eb="37">
      <t>ガク</t>
    </rPh>
    <rPh sb="38" eb="40">
      <t>キサイ</t>
    </rPh>
    <phoneticPr fontId="8"/>
  </si>
  <si>
    <t>１．協議会運営費
（助成率定額）</t>
    <rPh sb="2" eb="5">
      <t>キョウギカイ</t>
    </rPh>
    <rPh sb="5" eb="8">
      <t>ウンエイヒ</t>
    </rPh>
    <rPh sb="10" eb="13">
      <t>ジョセイリツ</t>
    </rPh>
    <rPh sb="13" eb="15">
      <t>テイガク</t>
    </rPh>
    <phoneticPr fontId="8"/>
  </si>
  <si>
    <t>(1)技術者給</t>
    <rPh sb="3" eb="6">
      <t>ギジュツシャ</t>
    </rPh>
    <rPh sb="6" eb="7">
      <t>キュウ</t>
    </rPh>
    <phoneticPr fontId="8"/>
  </si>
  <si>
    <t>例）担当者人件費　○千円×○人日</t>
    <rPh sb="0" eb="1">
      <t>レイ</t>
    </rPh>
    <rPh sb="2" eb="5">
      <t>タントウシャ</t>
    </rPh>
    <rPh sb="5" eb="8">
      <t>ジンケンヒ</t>
    </rPh>
    <rPh sb="10" eb="12">
      <t>センエン</t>
    </rPh>
    <rPh sb="14" eb="15">
      <t>ニン</t>
    </rPh>
    <rPh sb="15" eb="16">
      <t>ニチ</t>
    </rPh>
    <phoneticPr fontId="8"/>
  </si>
  <si>
    <t>(2)旅費</t>
    <rPh sb="3" eb="5">
      <t>リョヒ</t>
    </rPh>
    <phoneticPr fontId="8"/>
  </si>
  <si>
    <t>例）会議出席旅費　○千円×○人回</t>
    <rPh sb="0" eb="1">
      <t>レイ</t>
    </rPh>
    <rPh sb="2" eb="4">
      <t>カイギ</t>
    </rPh>
    <rPh sb="4" eb="6">
      <t>シュッセキ</t>
    </rPh>
    <rPh sb="6" eb="8">
      <t>リョヒ</t>
    </rPh>
    <rPh sb="10" eb="12">
      <t>センエン</t>
    </rPh>
    <rPh sb="14" eb="15">
      <t>ニン</t>
    </rPh>
    <rPh sb="15" eb="16">
      <t>カイ</t>
    </rPh>
    <phoneticPr fontId="8"/>
  </si>
  <si>
    <t>(3)需用費</t>
    <rPh sb="3" eb="6">
      <t>ジュヨウヒ</t>
    </rPh>
    <phoneticPr fontId="8"/>
  </si>
  <si>
    <t>例）資料印刷費　○千円（○部）×○回</t>
    <rPh sb="0" eb="1">
      <t>レイ</t>
    </rPh>
    <rPh sb="2" eb="4">
      <t>シリョウ</t>
    </rPh>
    <rPh sb="4" eb="7">
      <t>インサツヒ</t>
    </rPh>
    <rPh sb="9" eb="11">
      <t>センエン</t>
    </rPh>
    <rPh sb="13" eb="14">
      <t>ブ</t>
    </rPh>
    <rPh sb="17" eb="18">
      <t>カイ</t>
    </rPh>
    <phoneticPr fontId="8"/>
  </si>
  <si>
    <t>(4)役務費</t>
    <rPh sb="3" eb="5">
      <t>エキム</t>
    </rPh>
    <rPh sb="5" eb="6">
      <t>ヒ</t>
    </rPh>
    <phoneticPr fontId="8"/>
  </si>
  <si>
    <t>例）会議資料郵送料　○千円×○回</t>
    <rPh sb="0" eb="1">
      <t>レイ</t>
    </rPh>
    <rPh sb="2" eb="4">
      <t>カイギ</t>
    </rPh>
    <rPh sb="4" eb="6">
      <t>シリョウ</t>
    </rPh>
    <rPh sb="6" eb="8">
      <t>ユウソウ</t>
    </rPh>
    <rPh sb="8" eb="9">
      <t>リョウ</t>
    </rPh>
    <rPh sb="11" eb="12">
      <t>セン</t>
    </rPh>
    <rPh sb="12" eb="13">
      <t>エン</t>
    </rPh>
    <rPh sb="15" eb="16">
      <t>カイ</t>
    </rPh>
    <phoneticPr fontId="8"/>
  </si>
  <si>
    <t>(5)使用料及び賃借料</t>
    <rPh sb="3" eb="5">
      <t>シヨウ</t>
    </rPh>
    <rPh sb="5" eb="6">
      <t>リョウ</t>
    </rPh>
    <rPh sb="6" eb="7">
      <t>オヨ</t>
    </rPh>
    <rPh sb="8" eb="11">
      <t>チンシャクリョウ</t>
    </rPh>
    <phoneticPr fontId="8"/>
  </si>
  <si>
    <t>例）会議室使用料　○千円×○回</t>
    <rPh sb="2" eb="5">
      <t>カイギシツ</t>
    </rPh>
    <rPh sb="5" eb="8">
      <t>シヨウリョウ</t>
    </rPh>
    <rPh sb="10" eb="12">
      <t>センエン</t>
    </rPh>
    <rPh sb="14" eb="15">
      <t>カイ</t>
    </rPh>
    <phoneticPr fontId="8"/>
  </si>
  <si>
    <t>注1：備考欄には積算内訳（例：単価×員数）を必ず記載してください。金額は千円単位としてください。</t>
    <rPh sb="0" eb="1">
      <t>チュウ</t>
    </rPh>
    <rPh sb="3" eb="5">
      <t>ビコウ</t>
    </rPh>
    <rPh sb="5" eb="6">
      <t>ラン</t>
    </rPh>
    <rPh sb="8" eb="10">
      <t>セキサン</t>
    </rPh>
    <rPh sb="10" eb="12">
      <t>ウチワケ</t>
    </rPh>
    <rPh sb="13" eb="14">
      <t>レイ</t>
    </rPh>
    <rPh sb="15" eb="17">
      <t>タンカ</t>
    </rPh>
    <rPh sb="18" eb="20">
      <t>インスウ</t>
    </rPh>
    <rPh sb="22" eb="23">
      <t>カナラ</t>
    </rPh>
    <rPh sb="24" eb="26">
      <t>キサイ</t>
    </rPh>
    <rPh sb="33" eb="35">
      <t>キンガク</t>
    </rPh>
    <rPh sb="36" eb="38">
      <t>センエン</t>
    </rPh>
    <rPh sb="38" eb="40">
      <t>タンイ</t>
    </rPh>
    <phoneticPr fontId="8"/>
  </si>
  <si>
    <r>
      <t>４．協議会の構成</t>
    </r>
    <r>
      <rPr>
        <sz val="10"/>
        <color theme="1"/>
        <rFont val="ＭＳ Ｐ明朝"/>
        <family val="1"/>
        <charset val="128"/>
      </rPr>
      <t>（提案事業を実施する協議会の構成を記載してください。）</t>
    </r>
    <rPh sb="2" eb="5">
      <t>キョウギカイ</t>
    </rPh>
    <rPh sb="6" eb="8">
      <t>コウセイ</t>
    </rPh>
    <rPh sb="9" eb="11">
      <t>テイアン</t>
    </rPh>
    <rPh sb="11" eb="13">
      <t>ジギョウ</t>
    </rPh>
    <rPh sb="14" eb="16">
      <t>ジッシ</t>
    </rPh>
    <rPh sb="18" eb="21">
      <t>キョウギカイ</t>
    </rPh>
    <rPh sb="22" eb="24">
      <t>コウセイ</t>
    </rPh>
    <rPh sb="25" eb="27">
      <t>キサイ</t>
    </rPh>
    <phoneticPr fontId="1"/>
  </si>
  <si>
    <t>（設計）○○設計（協議会運営者）、（構造設計）○△設計、（施工）□□建設、（原木供給）△△森林組合、（材料）○○木材、（金物）（株）■■、（試験）○○試験センター</t>
    <phoneticPr fontId="1"/>
  </si>
  <si>
    <r>
      <t>６．担当者</t>
    </r>
    <r>
      <rPr>
        <sz val="10"/>
        <color theme="1"/>
        <rFont val="ＭＳ Ｐ明朝"/>
        <family val="1"/>
        <charset val="128"/>
      </rPr>
      <t>（協議会を運営し、取りまとめ担当となる方を記載してください。）</t>
    </r>
    <rPh sb="2" eb="5">
      <t>タントウシャ</t>
    </rPh>
    <rPh sb="6" eb="9">
      <t>キョウギカイ</t>
    </rPh>
    <rPh sb="10" eb="12">
      <t>ウンエイ</t>
    </rPh>
    <rPh sb="14" eb="15">
      <t>ト</t>
    </rPh>
    <rPh sb="19" eb="21">
      <t>タントウ</t>
    </rPh>
    <rPh sb="24" eb="25">
      <t>カタ</t>
    </rPh>
    <rPh sb="26" eb="28">
      <t>キサイ</t>
    </rPh>
    <phoneticPr fontId="1"/>
  </si>
  <si>
    <t>〒136-0075　東京都江東区○○</t>
    <rPh sb="10" eb="13">
      <t>トウキョウト</t>
    </rPh>
    <rPh sb="13" eb="16">
      <t>コウトウク</t>
    </rPh>
    <phoneticPr fontId="1"/>
  </si>
  <si>
    <t>会社名・部署名等</t>
    <rPh sb="0" eb="3">
      <t>カイシャメイ</t>
    </rPh>
    <rPh sb="4" eb="7">
      <t>ブショメイ</t>
    </rPh>
    <rPh sb="7" eb="8">
      <t>トウ</t>
    </rPh>
    <phoneticPr fontId="1"/>
  </si>
  <si>
    <t>○○設計（株）　設計部</t>
    <rPh sb="8" eb="10">
      <t>セッケイ</t>
    </rPh>
    <rPh sb="10" eb="11">
      <t>ブ</t>
    </rPh>
    <phoneticPr fontId="1"/>
  </si>
  <si>
    <t>担当者名</t>
    <rPh sb="0" eb="4">
      <t>タントウシャメイ</t>
    </rPh>
    <phoneticPr fontId="1"/>
  </si>
  <si>
    <t>○○@○○.co.jp</t>
    <phoneticPr fontId="1"/>
  </si>
  <si>
    <r>
      <t>3）実証事業で設定する課題</t>
    </r>
    <r>
      <rPr>
        <sz val="10"/>
        <rFont val="ＭＳ Ｐ明朝"/>
        <family val="1"/>
        <charset val="128"/>
      </rPr>
      <t>（協議会で検討する課題を具体的に記載してください。他工法とのコスト比較は必須とします。）</t>
    </r>
    <rPh sb="2" eb="4">
      <t>ジッショウ</t>
    </rPh>
    <rPh sb="4" eb="6">
      <t>ジギョウ</t>
    </rPh>
    <rPh sb="7" eb="9">
      <t>セッテイ</t>
    </rPh>
    <rPh sb="11" eb="13">
      <t>カダイ</t>
    </rPh>
    <rPh sb="14" eb="17">
      <t>キョウギカイ</t>
    </rPh>
    <rPh sb="18" eb="20">
      <t>ケントウ</t>
    </rPh>
    <rPh sb="22" eb="24">
      <t>カダイ</t>
    </rPh>
    <rPh sb="25" eb="28">
      <t>グタイテキ</t>
    </rPh>
    <rPh sb="29" eb="31">
      <t>キサイ</t>
    </rPh>
    <rPh sb="38" eb="39">
      <t>タ</t>
    </rPh>
    <rPh sb="39" eb="41">
      <t>コウホウ</t>
    </rPh>
    <rPh sb="46" eb="48">
      <t>ヒカク</t>
    </rPh>
    <rPh sb="49" eb="51">
      <t>ヒッス</t>
    </rPh>
    <phoneticPr fontId="1"/>
  </si>
  <si>
    <r>
      <t>4）協議会の構成員</t>
    </r>
    <r>
      <rPr>
        <sz val="10"/>
        <color theme="1"/>
        <rFont val="ＭＳ Ｐ明朝"/>
        <family val="1"/>
        <charset val="128"/>
      </rPr>
      <t>（予定している構成員の所属と名前を具体的に記載してください。）</t>
    </r>
    <rPh sb="2" eb="5">
      <t>キョウギカイ</t>
    </rPh>
    <rPh sb="6" eb="9">
      <t>コウセイイン</t>
    </rPh>
    <rPh sb="10" eb="12">
      <t>ヨテイ</t>
    </rPh>
    <rPh sb="16" eb="19">
      <t>コウセイイン</t>
    </rPh>
    <rPh sb="20" eb="22">
      <t>ショゾク</t>
    </rPh>
    <rPh sb="23" eb="25">
      <t>ナマエ</t>
    </rPh>
    <rPh sb="26" eb="29">
      <t>グタイテキ</t>
    </rPh>
    <rPh sb="30" eb="32">
      <t>キサイ</t>
    </rPh>
    <phoneticPr fontId="1"/>
  </si>
  <si>
    <t>1）実証事業予算額</t>
    <rPh sb="2" eb="4">
      <t>ジッショウ</t>
    </rPh>
    <rPh sb="4" eb="6">
      <t>ジギョウ</t>
    </rPh>
    <rPh sb="6" eb="9">
      <t>ヨサンガク</t>
    </rPh>
    <phoneticPr fontId="1"/>
  </si>
  <si>
    <t>2）協議会運営費予算額</t>
    <rPh sb="2" eb="5">
      <t>キョウギカイ</t>
    </rPh>
    <rPh sb="5" eb="8">
      <t>ウンエイヒ</t>
    </rPh>
    <rPh sb="8" eb="11">
      <t>ヨサンガク</t>
    </rPh>
    <phoneticPr fontId="1"/>
  </si>
  <si>
    <t>令和　　年　　月　　日</t>
    <rPh sb="0" eb="2">
      <t>レイワ</t>
    </rPh>
    <phoneticPr fontId="1"/>
  </si>
  <si>
    <t>（令和　　　　　年　　　　月　　　　日　）</t>
    <rPh sb="1" eb="3">
      <t>レイワ</t>
    </rPh>
    <rPh sb="8" eb="9">
      <t>ネン</t>
    </rPh>
    <rPh sb="13" eb="14">
      <t>ガツ</t>
    </rPh>
    <rPh sb="18" eb="19">
      <t>ニチ</t>
    </rPh>
    <phoneticPr fontId="1"/>
  </si>
  <si>
    <t>03-0000-0000</t>
    <phoneticPr fontId="1"/>
  </si>
  <si>
    <t xml:space="preserve">＜協議会の開催＞
令和5年7月：第1回開催、問題点洗い出し
8月：第2回開催、着工前確認
10月：第3回開催、木工事進捗確認
11月：第4回開催、工事改善点等確認
12月：第5回開催、実証事業の取りまとめ検討
</t>
    <rPh sb="9" eb="11">
      <t>レイワ</t>
    </rPh>
    <phoneticPr fontId="1"/>
  </si>
  <si>
    <t>令和５年度　CLT建築実証支援事業のうちCLT建築実証事業　提案申請書</t>
    <rPh sb="0" eb="2">
      <t>レイワ</t>
    </rPh>
    <rPh sb="3" eb="5">
      <t>ネンド</t>
    </rPh>
    <rPh sb="23" eb="29">
      <t>ケンチクジッショウジギョウ</t>
    </rPh>
    <rPh sb="30" eb="32">
      <t>テイアン</t>
    </rPh>
    <rPh sb="32" eb="35">
      <t>シンセイショ</t>
    </rPh>
    <phoneticPr fontId="1"/>
  </si>
  <si>
    <t>令和５年度　CLT建築実証支援事業のうちCLT建築実証事業　建築物の概要</t>
    <rPh sb="30" eb="33">
      <t>ケンチクブツ</t>
    </rPh>
    <rPh sb="34" eb="36">
      <t>ガイヨウ</t>
    </rPh>
    <phoneticPr fontId="1"/>
  </si>
  <si>
    <t>令和５年度　CLT建築実証支援事業のうちCLT建築実証事業　実証内容および実証計画</t>
    <rPh sb="30" eb="32">
      <t>ジッショウ</t>
    </rPh>
    <rPh sb="32" eb="34">
      <t>ナイヨウ</t>
    </rPh>
    <rPh sb="37" eb="39">
      <t>ジッショウ</t>
    </rPh>
    <rPh sb="39" eb="41">
      <t>ケイカク</t>
    </rPh>
    <phoneticPr fontId="1"/>
  </si>
  <si>
    <t>＜設計＞
令和6年7月：実施設計
7月：構造設計
8月：建築確認申請
＜施工＞
令和6年7月：工事契約
8～9月：着工、基礎工事
9月～10月：木工事
11月：外装工事
12月：内装工事
令和7年1月～2月：設備工事
＜性能確認＞
令和6年7月：接合部せん断試験、引張り試験　○条件○体</t>
    <rPh sb="5" eb="7">
      <t>レイワ</t>
    </rPh>
    <rPh sb="40" eb="42">
      <t>レイワ</t>
    </rPh>
    <rPh sb="94" eb="96">
      <t>レイワ</t>
    </rPh>
    <rPh sb="116" eb="118">
      <t>レイワ</t>
    </rPh>
    <phoneticPr fontId="1"/>
  </si>
  <si>
    <t>令和５年度　CLT建築実証支援事業のうちCLT建築実証事業　事業予算書（実証事業用）</t>
    <rPh sb="30" eb="32">
      <t>ジギョウ</t>
    </rPh>
    <rPh sb="32" eb="35">
      <t>ヨサンショ</t>
    </rPh>
    <rPh sb="36" eb="38">
      <t>ジッショウ</t>
    </rPh>
    <rPh sb="38" eb="40">
      <t>ジギョウ</t>
    </rPh>
    <rPh sb="40" eb="41">
      <t>ヨウ</t>
    </rPh>
    <phoneticPr fontId="8"/>
  </si>
  <si>
    <t>令和５年度　CLT建築実証支援事業のうちCLT建築実証事業　事業予算書（協議会運営用）</t>
    <rPh sb="30" eb="32">
      <t>ジギョウ</t>
    </rPh>
    <rPh sb="32" eb="35">
      <t>ヨサンショ</t>
    </rPh>
    <rPh sb="36" eb="39">
      <t>キョウギカイ</t>
    </rPh>
    <rPh sb="39" eb="41">
      <t>ウンエイ</t>
    </rPh>
    <rPh sb="41" eb="42">
      <t>ヨウ</t>
    </rPh>
    <phoneticPr fontId="8"/>
  </si>
  <si>
    <t>（□防火地域　□準防火地域　□22条区域　□指定なし）</t>
    <rPh sb="2" eb="4">
      <t>ボウカ</t>
    </rPh>
    <rPh sb="4" eb="6">
      <t>チイキ</t>
    </rPh>
    <rPh sb="8" eb="9">
      <t>ジュン</t>
    </rPh>
    <rPh sb="9" eb="11">
      <t>ボウカ</t>
    </rPh>
    <rPh sb="11" eb="13">
      <t>チイキ</t>
    </rPh>
    <rPh sb="17" eb="18">
      <t>ジョウ</t>
    </rPh>
    <rPh sb="18" eb="20">
      <t>クイキ</t>
    </rPh>
    <rPh sb="22" eb="24">
      <t>シテイ</t>
    </rPh>
    <phoneticPr fontId="1"/>
  </si>
  <si>
    <t>4）耐火建築物等の要件（該当項目に☑。）</t>
    <rPh sb="2" eb="8">
      <t>タイカケンチクブツトウ</t>
    </rPh>
    <rPh sb="9" eb="11">
      <t>ヨウケン</t>
    </rPh>
    <phoneticPr fontId="1"/>
  </si>
  <si>
    <t>（□耐火建築物（〇時間）　□準耐火建築物（〇分）　□指定なし　　　　　　　　　　　　　　　）</t>
    <rPh sb="2" eb="7">
      <t>タイカケンチクブツ</t>
    </rPh>
    <rPh sb="9" eb="11">
      <t>ジカン</t>
    </rPh>
    <rPh sb="15" eb="20">
      <t>タイカケンチクブツ</t>
    </rPh>
    <rPh sb="22" eb="23">
      <t>フン</t>
    </rPh>
    <phoneticPr fontId="1"/>
  </si>
  <si>
    <t>5）敷地面積</t>
    <rPh sb="2" eb="4">
      <t>シキチ</t>
    </rPh>
    <rPh sb="4" eb="6">
      <t>メンセキ</t>
    </rPh>
    <phoneticPr fontId="1"/>
  </si>
  <si>
    <t>6）主要用途（本事業に係る部分）</t>
    <rPh sb="2" eb="4">
      <t>シュヨウ</t>
    </rPh>
    <rPh sb="4" eb="6">
      <t>ヨウト</t>
    </rPh>
    <phoneticPr fontId="1"/>
  </si>
  <si>
    <t>7）工事種別（本事業に係る部分。該当項目に☑。）</t>
    <rPh sb="2" eb="4">
      <t>コウジ</t>
    </rPh>
    <rPh sb="4" eb="6">
      <t>シュベツ</t>
    </rPh>
    <phoneticPr fontId="1"/>
  </si>
  <si>
    <t>8）建築面積（本事業に係る部分）</t>
    <rPh sb="2" eb="4">
      <t>ケンチク</t>
    </rPh>
    <rPh sb="4" eb="6">
      <t>メンセキ</t>
    </rPh>
    <rPh sb="7" eb="8">
      <t>ホン</t>
    </rPh>
    <rPh sb="8" eb="10">
      <t>ジギョウ</t>
    </rPh>
    <rPh sb="11" eb="12">
      <t>カカ</t>
    </rPh>
    <rPh sb="13" eb="15">
      <t>ブブン</t>
    </rPh>
    <phoneticPr fontId="1"/>
  </si>
  <si>
    <t>9）延べ面積（本事業に係る部分）</t>
    <rPh sb="2" eb="3">
      <t>ノ</t>
    </rPh>
    <rPh sb="4" eb="6">
      <t>メンセキ</t>
    </rPh>
    <phoneticPr fontId="1"/>
  </si>
  <si>
    <t>10）建築物の高さ等（本事業に係る部分）</t>
    <rPh sb="3" eb="6">
      <t>ケンチクブツ</t>
    </rPh>
    <rPh sb="7" eb="8">
      <t>タカ</t>
    </rPh>
    <rPh sb="9" eb="10">
      <t>トウ</t>
    </rPh>
    <phoneticPr fontId="1"/>
  </si>
  <si>
    <t>11）許可・認定等</t>
    <rPh sb="3" eb="5">
      <t>キョカ</t>
    </rPh>
    <rPh sb="6" eb="8">
      <t>ニンテイ</t>
    </rPh>
    <rPh sb="8" eb="9">
      <t>トウ</t>
    </rPh>
    <phoneticPr fontId="1"/>
  </si>
  <si>
    <t>12）工事着工予定日</t>
    <rPh sb="3" eb="5">
      <t>コウジ</t>
    </rPh>
    <rPh sb="5" eb="7">
      <t>チャッコウ</t>
    </rPh>
    <rPh sb="7" eb="10">
      <t>ヨテイビ</t>
    </rPh>
    <phoneticPr fontId="1"/>
  </si>
  <si>
    <t>13）工事完了予定日</t>
    <rPh sb="3" eb="5">
      <t>コウジ</t>
    </rPh>
    <rPh sb="5" eb="7">
      <t>カンリョウ</t>
    </rPh>
    <rPh sb="7" eb="10">
      <t>ヨテイビ</t>
    </rPh>
    <phoneticPr fontId="1"/>
  </si>
  <si>
    <r>
      <t>注2：</t>
    </r>
    <r>
      <rPr>
        <b/>
        <sz val="9"/>
        <color rgb="FFFF0000"/>
        <rFont val="ＭＳ Ｐ明朝"/>
        <family val="1"/>
        <charset val="128"/>
      </rPr>
      <t>消費税込</t>
    </r>
    <r>
      <rPr>
        <sz val="9"/>
        <rFont val="ＭＳ Ｐ明朝"/>
        <family val="1"/>
        <charset val="128"/>
      </rPr>
      <t>の金額を記載してください。</t>
    </r>
    <rPh sb="0" eb="1">
      <t>チュウ</t>
    </rPh>
    <rPh sb="3" eb="5">
      <t>ショウヒ</t>
    </rPh>
    <rPh sb="5" eb="7">
      <t>ゼイコミ</t>
    </rPh>
    <rPh sb="8" eb="10">
      <t>キンガク</t>
    </rPh>
    <rPh sb="11" eb="13">
      <t>キサイ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</si>
</sst>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 &quot;#,##0"/>
  </numFmts>
  <fonts count="18">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
      <color theme="1"/>
      <name val="ＭＳ Ｐゴシック"/>
      <family val="3"/>
      <charset val="128"/>
    </font>
    <font>
      <sz val="11"/>
      <color rgb="FF0070C0"/>
      <name val="ＭＳ Ｐ明朝"/>
      <family val="1"/>
      <charset val="128"/>
    </font>
    <font>
      <sz val="11"/>
      <name val="ＭＳ Ｐ明朝"/>
      <family val="1"/>
      <charset val="128"/>
    </font>
    <font>
      <sz val="10"/>
      <color theme="1"/>
      <name val="ＭＳ Ｐ明朝"/>
      <family val="1"/>
      <charset val="128"/>
    </font>
    <font>
      <sz val="11"/>
      <name val="ＭＳ Ｐゴシック"/>
      <family val="3"/>
      <charset val="128"/>
    </font>
    <font>
      <sz val="6"/>
      <name val="ＭＳ Ｐゴシック"/>
      <family val="3"/>
      <charset val="128"/>
    </font>
    <font>
      <sz val="9"/>
      <name val="ＭＳ Ｐ明朝"/>
      <family val="1"/>
      <charset val="128"/>
    </font>
    <font>
      <sz val="9"/>
      <color rgb="FF0070C0"/>
      <name val="ＭＳ Ｐ明朝"/>
      <family val="1"/>
      <charset val="128"/>
    </font>
    <font>
      <b/>
      <sz val="9"/>
      <color indexed="81"/>
      <name val="ＭＳ Ｐゴシック"/>
      <family val="3"/>
      <charset val="128"/>
    </font>
    <font>
      <sz val="10"/>
      <name val="ＭＳ Ｐ明朝"/>
      <family val="1"/>
      <charset val="128"/>
    </font>
    <font>
      <sz val="9"/>
      <color theme="1"/>
      <name val="ＭＳ Ｐ明朝"/>
      <family val="1"/>
      <charset val="128"/>
    </font>
    <font>
      <sz val="9"/>
      <name val="ＭＳ Ｐゴシック"/>
      <family val="3"/>
      <charset val="128"/>
    </font>
    <font>
      <b/>
      <strike/>
      <sz val="9"/>
      <color indexed="81"/>
      <name val="ＭＳ Ｐゴシック"/>
      <family val="3"/>
      <charset val="128"/>
    </font>
    <font>
      <b/>
      <sz val="9"/>
      <color indexed="81"/>
      <name val="MS P ゴシック"/>
      <family val="3"/>
      <charset val="128"/>
    </font>
    <font>
      <b/>
      <sz val="9"/>
      <color rgb="FFFF0000"/>
      <name val="ＭＳ Ｐ明朝"/>
      <family val="1"/>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s>
  <cellStyleXfs count="2">
    <xf numFmtId="0" fontId="0" fillId="0" borderId="0">
      <alignment vertical="center"/>
    </xf>
    <xf numFmtId="0" fontId="7" fillId="0" borderId="0">
      <alignment vertical="center"/>
    </xf>
  </cellStyleXfs>
  <cellXfs count="156">
    <xf numFmtId="0" fontId="0" fillId="0" borderId="0" xfId="0">
      <alignment vertical="center"/>
    </xf>
    <xf numFmtId="0" fontId="2" fillId="0" borderId="0" xfId="0" applyFont="1">
      <alignment vertical="center"/>
    </xf>
    <xf numFmtId="0" fontId="2" fillId="0" borderId="8" xfId="0" applyFont="1" applyBorder="1">
      <alignment vertical="center"/>
    </xf>
    <xf numFmtId="0" fontId="2" fillId="0" borderId="4" xfId="0" applyFont="1" applyBorder="1">
      <alignment vertical="center"/>
    </xf>
    <xf numFmtId="0" fontId="2" fillId="0" borderId="1" xfId="0" applyFont="1" applyBorder="1">
      <alignment vertical="center"/>
    </xf>
    <xf numFmtId="0" fontId="2" fillId="0" borderId="11" xfId="0" applyFont="1" applyBorder="1">
      <alignment vertical="center"/>
    </xf>
    <xf numFmtId="0" fontId="4" fillId="0" borderId="1" xfId="0" applyFont="1" applyBorder="1">
      <alignment vertical="center"/>
    </xf>
    <xf numFmtId="0" fontId="6" fillId="0" borderId="0" xfId="0" applyFont="1">
      <alignment vertical="center"/>
    </xf>
    <xf numFmtId="0" fontId="2" fillId="0" borderId="13" xfId="0" applyFont="1" applyBorder="1">
      <alignment vertical="center"/>
    </xf>
    <xf numFmtId="0" fontId="5" fillId="0" borderId="0" xfId="1" applyFont="1">
      <alignment vertical="center"/>
    </xf>
    <xf numFmtId="177" fontId="5" fillId="0" borderId="0" xfId="1" applyNumberFormat="1" applyFont="1">
      <alignment vertical="center"/>
    </xf>
    <xf numFmtId="0" fontId="7" fillId="0" borderId="0" xfId="1">
      <alignment vertical="center"/>
    </xf>
    <xf numFmtId="177" fontId="5" fillId="0" borderId="17" xfId="1" applyNumberFormat="1" applyFont="1" applyBorder="1" applyAlignment="1">
      <alignment horizontal="center" vertical="center"/>
    </xf>
    <xf numFmtId="0" fontId="5" fillId="0" borderId="21" xfId="1" applyFont="1" applyBorder="1" applyAlignment="1">
      <alignment vertical="top"/>
    </xf>
    <xf numFmtId="0" fontId="5" fillId="0" borderId="22" xfId="1" applyFont="1" applyBorder="1" applyAlignment="1">
      <alignment vertical="top"/>
    </xf>
    <xf numFmtId="0" fontId="5" fillId="0" borderId="26" xfId="1" applyFont="1" applyBorder="1" applyAlignment="1">
      <alignment vertical="top"/>
    </xf>
    <xf numFmtId="0" fontId="5" fillId="0" borderId="27" xfId="1" applyFont="1" applyBorder="1" applyAlignment="1">
      <alignment horizontal="right" vertical="center"/>
    </xf>
    <xf numFmtId="0" fontId="5" fillId="0" borderId="31" xfId="1" applyFont="1" applyBorder="1" applyAlignment="1">
      <alignment horizontal="right" vertical="center"/>
    </xf>
    <xf numFmtId="0" fontId="5" fillId="0" borderId="0" xfId="1" applyFont="1" applyAlignment="1">
      <alignment vertical="center" wrapText="1"/>
    </xf>
    <xf numFmtId="177" fontId="4" fillId="2" borderId="19" xfId="1" applyNumberFormat="1" applyFont="1" applyFill="1" applyBorder="1">
      <alignment vertical="center"/>
    </xf>
    <xf numFmtId="177" fontId="4" fillId="0" borderId="21" xfId="1" applyNumberFormat="1" applyFont="1" applyBorder="1" applyAlignment="1">
      <alignment vertical="top"/>
    </xf>
    <xf numFmtId="177" fontId="4" fillId="0" borderId="22" xfId="1" applyNumberFormat="1" applyFont="1" applyBorder="1" applyAlignment="1">
      <alignment vertical="top"/>
    </xf>
    <xf numFmtId="177" fontId="4" fillId="2" borderId="1" xfId="1" applyNumberFormat="1" applyFont="1" applyFill="1" applyBorder="1">
      <alignment vertical="center"/>
    </xf>
    <xf numFmtId="177" fontId="4" fillId="0" borderId="26" xfId="1" applyNumberFormat="1" applyFont="1" applyBorder="1" applyAlignment="1">
      <alignment vertical="top"/>
    </xf>
    <xf numFmtId="177" fontId="4" fillId="0" borderId="23" xfId="1" applyNumberFormat="1" applyFont="1" applyBorder="1" applyAlignment="1">
      <alignment vertical="top"/>
    </xf>
    <xf numFmtId="177" fontId="4" fillId="2" borderId="29" xfId="1" applyNumberFormat="1" applyFont="1" applyFill="1" applyBorder="1">
      <alignment vertical="center"/>
    </xf>
    <xf numFmtId="177" fontId="4" fillId="2" borderId="22" xfId="1" applyNumberFormat="1" applyFont="1" applyFill="1" applyBorder="1">
      <alignment vertical="center"/>
    </xf>
    <xf numFmtId="177" fontId="4" fillId="2" borderId="31" xfId="1" applyNumberFormat="1" applyFont="1" applyFill="1" applyBorder="1">
      <alignment vertical="center"/>
    </xf>
    <xf numFmtId="0" fontId="5" fillId="0" borderId="29" xfId="1" applyFont="1" applyBorder="1" applyAlignment="1">
      <alignment vertical="top"/>
    </xf>
    <xf numFmtId="0" fontId="2" fillId="0" borderId="6" xfId="0" applyFont="1" applyBorder="1">
      <alignment vertical="center"/>
    </xf>
    <xf numFmtId="0" fontId="2" fillId="0" borderId="7" xfId="0" applyFont="1" applyBorder="1">
      <alignment vertical="center"/>
    </xf>
    <xf numFmtId="0" fontId="2" fillId="0" borderId="9" xfId="0" applyFont="1" applyBorder="1">
      <alignment vertical="center"/>
    </xf>
    <xf numFmtId="0" fontId="2" fillId="0" borderId="10" xfId="0" applyFont="1" applyBorder="1">
      <alignment vertical="center"/>
    </xf>
    <xf numFmtId="177" fontId="4" fillId="2" borderId="43" xfId="1" applyNumberFormat="1" applyFont="1" applyFill="1" applyBorder="1">
      <alignment vertical="center"/>
    </xf>
    <xf numFmtId="0" fontId="14" fillId="0" borderId="0" xfId="1" applyFont="1">
      <alignment vertical="center"/>
    </xf>
    <xf numFmtId="0" fontId="5" fillId="3" borderId="41" xfId="1" applyFont="1" applyFill="1" applyBorder="1" applyAlignment="1">
      <alignment vertical="center" wrapText="1"/>
    </xf>
    <xf numFmtId="177" fontId="4" fillId="3" borderId="32" xfId="1" applyNumberFormat="1" applyFont="1" applyFill="1" applyBorder="1">
      <alignment vertical="center"/>
    </xf>
    <xf numFmtId="0" fontId="5" fillId="3" borderId="42" xfId="1" applyFont="1" applyFill="1" applyBorder="1">
      <alignment vertical="center"/>
    </xf>
    <xf numFmtId="176" fontId="7" fillId="0" borderId="0" xfId="1" applyNumberFormat="1">
      <alignment vertical="center"/>
    </xf>
    <xf numFmtId="0" fontId="5" fillId="3" borderId="46" xfId="1" applyFont="1" applyFill="1" applyBorder="1" applyAlignment="1">
      <alignment vertical="center" wrapText="1"/>
    </xf>
    <xf numFmtId="177" fontId="4" fillId="3" borderId="33" xfId="1" applyNumberFormat="1" applyFont="1" applyFill="1" applyBorder="1">
      <alignment vertical="center"/>
    </xf>
    <xf numFmtId="0" fontId="5" fillId="3" borderId="44" xfId="1" applyFont="1" applyFill="1" applyBorder="1">
      <alignment vertical="center"/>
    </xf>
    <xf numFmtId="0" fontId="5" fillId="3" borderId="2" xfId="1" applyFont="1" applyFill="1" applyBorder="1" applyAlignment="1">
      <alignment vertical="center" wrapText="1"/>
    </xf>
    <xf numFmtId="176" fontId="2" fillId="3" borderId="3" xfId="0" applyNumberFormat="1" applyFont="1" applyFill="1" applyBorder="1" applyAlignment="1">
      <alignment vertical="center" wrapText="1"/>
    </xf>
    <xf numFmtId="0" fontId="2" fillId="3" borderId="57" xfId="0" applyFont="1" applyFill="1" applyBorder="1" applyAlignment="1">
      <alignment vertical="center" wrapText="1"/>
    </xf>
    <xf numFmtId="0" fontId="5" fillId="3" borderId="5" xfId="1" applyFont="1" applyFill="1" applyBorder="1" applyAlignment="1">
      <alignment vertical="center" wrapText="1"/>
    </xf>
    <xf numFmtId="176" fontId="2" fillId="3" borderId="6" xfId="0" applyNumberFormat="1" applyFont="1" applyFill="1" applyBorder="1" applyAlignment="1">
      <alignment vertical="center" wrapText="1"/>
    </xf>
    <xf numFmtId="0" fontId="2" fillId="3" borderId="61" xfId="0" applyFont="1" applyFill="1" applyBorder="1" applyAlignment="1">
      <alignment vertical="center" wrapText="1"/>
    </xf>
    <xf numFmtId="176" fontId="4" fillId="3" borderId="6" xfId="0" applyNumberFormat="1" applyFont="1" applyFill="1" applyBorder="1">
      <alignment vertical="center"/>
    </xf>
    <xf numFmtId="176" fontId="4" fillId="3" borderId="9" xfId="0" applyNumberFormat="1" applyFont="1" applyFill="1" applyBorder="1">
      <alignment vertical="center"/>
    </xf>
    <xf numFmtId="0" fontId="5" fillId="0" borderId="2" xfId="0" applyFont="1" applyBorder="1">
      <alignment vertical="center"/>
    </xf>
    <xf numFmtId="0" fontId="5" fillId="0" borderId="3" xfId="0" applyFont="1" applyBorder="1">
      <alignment vertical="center"/>
    </xf>
    <xf numFmtId="0" fontId="5" fillId="0" borderId="3" xfId="0" applyFont="1" applyBorder="1" applyAlignment="1">
      <alignment horizontal="right" vertical="center"/>
    </xf>
    <xf numFmtId="0" fontId="5" fillId="0" borderId="4" xfId="0" applyFont="1" applyBorder="1" applyAlignment="1">
      <alignment horizontal="right" vertical="center"/>
    </xf>
    <xf numFmtId="0" fontId="5" fillId="0" borderId="5" xfId="0" applyFont="1" applyBorder="1">
      <alignment vertical="center"/>
    </xf>
    <xf numFmtId="0" fontId="5" fillId="0" borderId="6" xfId="0" applyFont="1" applyBorder="1">
      <alignment vertical="center"/>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lignment vertical="center"/>
    </xf>
    <xf numFmtId="177" fontId="4" fillId="2" borderId="23" xfId="1" applyNumberFormat="1" applyFont="1" applyFill="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2" fillId="0" borderId="2" xfId="0" applyFont="1" applyBorder="1">
      <alignment vertical="center"/>
    </xf>
    <xf numFmtId="0" fontId="2" fillId="0" borderId="4" xfId="0" applyFont="1" applyBorder="1">
      <alignment vertical="center"/>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2" fillId="0" borderId="9" xfId="0" applyFont="1" applyBorder="1">
      <alignment vertical="center"/>
    </xf>
    <xf numFmtId="0" fontId="2" fillId="0" borderId="10"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7" fillId="0" borderId="9" xfId="0" applyFont="1" applyBorder="1">
      <alignment vertical="center"/>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5" fillId="0" borderId="14" xfId="0" applyFont="1" applyBorder="1">
      <alignment vertical="center"/>
    </xf>
    <xf numFmtId="0" fontId="5" fillId="0" borderId="15"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5" fillId="0" borderId="11" xfId="0" applyFont="1" applyBorder="1">
      <alignment vertical="center"/>
    </xf>
    <xf numFmtId="0" fontId="5" fillId="0" borderId="0" xfId="0" applyFont="1">
      <alignment vertical="center"/>
    </xf>
    <xf numFmtId="0" fontId="5" fillId="0" borderId="12" xfId="0" applyFont="1" applyBorder="1">
      <alignmen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5" fillId="0" borderId="9" xfId="0" applyFont="1" applyBorder="1">
      <alignment vertical="center"/>
    </xf>
    <xf numFmtId="0" fontId="5" fillId="0" borderId="10" xfId="0" applyFont="1" applyBorder="1">
      <alignment vertical="center"/>
    </xf>
    <xf numFmtId="0" fontId="2" fillId="0" borderId="3" xfId="0" applyFont="1" applyBorder="1">
      <alignment vertical="center"/>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2" fillId="0" borderId="8" xfId="0" applyFont="1" applyBorder="1">
      <alignment vertical="center"/>
    </xf>
    <xf numFmtId="0" fontId="2" fillId="0" borderId="11" xfId="0" applyFont="1" applyBorder="1">
      <alignment vertical="center"/>
    </xf>
    <xf numFmtId="0" fontId="2" fillId="0" borderId="0" xfId="0" applyFont="1">
      <alignment vertical="center"/>
    </xf>
    <xf numFmtId="0" fontId="2" fillId="0" borderId="12" xfId="0" applyFont="1" applyBorder="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2" fillId="0" borderId="0" xfId="0" applyFont="1" applyAlignment="1">
      <alignment vertical="center" wrapText="1"/>
    </xf>
    <xf numFmtId="0" fontId="2" fillId="0" borderId="12" xfId="0" applyFont="1" applyBorder="1" applyAlignment="1">
      <alignment vertical="center" wrapText="1"/>
    </xf>
    <xf numFmtId="0" fontId="7" fillId="0" borderId="9" xfId="0" applyFont="1" applyBorder="1" applyAlignment="1">
      <alignment vertical="center" shrinkToFit="1"/>
    </xf>
    <xf numFmtId="0" fontId="4" fillId="0" borderId="5" xfId="0" applyFont="1" applyBorder="1" applyAlignment="1">
      <alignment vertical="top" wrapText="1"/>
    </xf>
    <xf numFmtId="0" fontId="4" fillId="0" borderId="6" xfId="0" applyFont="1" applyBorder="1" applyAlignment="1">
      <alignment vertical="top"/>
    </xf>
    <xf numFmtId="0" fontId="4" fillId="0" borderId="7" xfId="0" applyFont="1" applyBorder="1" applyAlignment="1">
      <alignment vertical="top"/>
    </xf>
    <xf numFmtId="0" fontId="4" fillId="0" borderId="8" xfId="0" applyFont="1" applyBorder="1" applyAlignment="1">
      <alignment vertical="top" wrapText="1"/>
    </xf>
    <xf numFmtId="0" fontId="4" fillId="0" borderId="9" xfId="0" applyFont="1" applyBorder="1" applyAlignment="1">
      <alignment vertical="top" wrapText="1"/>
    </xf>
    <xf numFmtId="0" fontId="4" fillId="0" borderId="10" xfId="0" applyFont="1" applyBorder="1" applyAlignment="1">
      <alignment vertical="top" wrapText="1"/>
    </xf>
    <xf numFmtId="0" fontId="9" fillId="0" borderId="0" xfId="1" applyFont="1" applyAlignment="1">
      <alignment vertical="center" wrapText="1"/>
    </xf>
    <xf numFmtId="0" fontId="13" fillId="0" borderId="0" xfId="0" applyFont="1" applyAlignment="1">
      <alignment vertical="center" wrapText="1"/>
    </xf>
    <xf numFmtId="0" fontId="5" fillId="0" borderId="25" xfId="1" applyFont="1" applyBorder="1" applyAlignment="1">
      <alignment vertical="top" wrapText="1"/>
    </xf>
    <xf numFmtId="0" fontId="5" fillId="0" borderId="18" xfId="1" applyFont="1" applyBorder="1" applyAlignment="1">
      <alignment vertical="top" wrapText="1"/>
    </xf>
    <xf numFmtId="0" fontId="5" fillId="0" borderId="24" xfId="1" applyFont="1" applyBorder="1" applyAlignment="1">
      <alignment vertical="top" wrapText="1"/>
    </xf>
    <xf numFmtId="0" fontId="10" fillId="0" borderId="13" xfId="1" applyFont="1" applyBorder="1" applyAlignment="1">
      <alignment vertical="top" wrapText="1"/>
    </xf>
    <xf numFmtId="0" fontId="13" fillId="0" borderId="14" xfId="0" applyFont="1" applyBorder="1" applyAlignment="1">
      <alignment vertical="center" wrapText="1"/>
    </xf>
    <xf numFmtId="0" fontId="13" fillId="0" borderId="56" xfId="0" applyFont="1" applyBorder="1" applyAlignment="1">
      <alignment vertical="center" wrapText="1"/>
    </xf>
    <xf numFmtId="0" fontId="10" fillId="0" borderId="50" xfId="1" applyFont="1" applyBorder="1" applyAlignment="1">
      <alignment vertical="top" wrapText="1"/>
    </xf>
    <xf numFmtId="0" fontId="13" fillId="0" borderId="51" xfId="0" applyFont="1" applyBorder="1" applyAlignment="1">
      <alignment vertical="center" wrapText="1"/>
    </xf>
    <xf numFmtId="0" fontId="13" fillId="0" borderId="52" xfId="0" applyFont="1" applyBorder="1" applyAlignment="1">
      <alignment vertical="center" wrapText="1"/>
    </xf>
    <xf numFmtId="0" fontId="10" fillId="0" borderId="53" xfId="1" applyFont="1" applyBorder="1" applyAlignment="1">
      <alignment vertical="top" wrapText="1"/>
    </xf>
    <xf numFmtId="0" fontId="9" fillId="0" borderId="54" xfId="1" applyFont="1" applyBorder="1" applyAlignment="1">
      <alignment vertical="center" wrapText="1"/>
    </xf>
    <xf numFmtId="0" fontId="9" fillId="0" borderId="55" xfId="1" applyFont="1" applyBorder="1" applyAlignment="1">
      <alignment vertical="center" wrapText="1"/>
    </xf>
    <xf numFmtId="0" fontId="5" fillId="0" borderId="28" xfId="1" applyFont="1" applyBorder="1" applyAlignment="1">
      <alignment vertical="top" wrapText="1"/>
    </xf>
    <xf numFmtId="0" fontId="5" fillId="0" borderId="30" xfId="1" applyFont="1" applyBorder="1" applyAlignment="1">
      <alignment vertical="top" wrapText="1"/>
    </xf>
    <xf numFmtId="0" fontId="10" fillId="0" borderId="62" xfId="1" applyFont="1" applyBorder="1" applyAlignment="1">
      <alignment vertical="center" wrapText="1"/>
    </xf>
    <xf numFmtId="0" fontId="13" fillId="0" borderId="63" xfId="0" applyFont="1" applyBorder="1" applyAlignment="1">
      <alignment vertical="center" wrapText="1"/>
    </xf>
    <xf numFmtId="0" fontId="13" fillId="0" borderId="64" xfId="0" applyFont="1" applyBorder="1" applyAlignment="1">
      <alignment vertical="center" wrapText="1"/>
    </xf>
    <xf numFmtId="0" fontId="10" fillId="0" borderId="50" xfId="1" applyFont="1" applyBorder="1" applyAlignment="1">
      <alignment vertical="center" wrapText="1"/>
    </xf>
    <xf numFmtId="0" fontId="10" fillId="0" borderId="53" xfId="1" applyFont="1" applyBorder="1" applyAlignment="1">
      <alignment vertical="center" wrapText="1"/>
    </xf>
    <xf numFmtId="0" fontId="13" fillId="0" borderId="54" xfId="0" applyFont="1" applyBorder="1" applyAlignment="1">
      <alignment vertical="center" wrapText="1"/>
    </xf>
    <xf numFmtId="0" fontId="13" fillId="0" borderId="55" xfId="0" applyFont="1" applyBorder="1" applyAlignment="1">
      <alignment vertical="center" wrapText="1"/>
    </xf>
    <xf numFmtId="0" fontId="10" fillId="0" borderId="58" xfId="1" applyFont="1" applyBorder="1" applyAlignment="1">
      <alignment vertical="center" wrapText="1"/>
    </xf>
    <xf numFmtId="0" fontId="13" fillId="0" borderId="59" xfId="0" applyFont="1" applyBorder="1" applyAlignment="1">
      <alignment vertical="center" wrapText="1"/>
    </xf>
    <xf numFmtId="0" fontId="13" fillId="0" borderId="60" xfId="0" applyFont="1" applyBorder="1" applyAlignment="1">
      <alignment vertical="center" wrapText="1"/>
    </xf>
    <xf numFmtId="0" fontId="5" fillId="0" borderId="20" xfId="1" applyFont="1" applyBorder="1" applyAlignment="1">
      <alignment vertical="top" wrapText="1"/>
    </xf>
    <xf numFmtId="0" fontId="10" fillId="0" borderId="47" xfId="1" applyFont="1" applyBorder="1" applyAlignment="1">
      <alignment vertical="top" wrapText="1"/>
    </xf>
    <xf numFmtId="0" fontId="10" fillId="0" borderId="48" xfId="1" applyFont="1" applyBorder="1" applyAlignment="1">
      <alignment vertical="top" wrapText="1"/>
    </xf>
    <xf numFmtId="0" fontId="10" fillId="0" borderId="49" xfId="1" applyFont="1" applyBorder="1" applyAlignment="1">
      <alignment vertical="top" wrapText="1"/>
    </xf>
    <xf numFmtId="0" fontId="5" fillId="0" borderId="38" xfId="1" applyFont="1" applyBorder="1" applyAlignment="1">
      <alignment horizontal="center" vertical="center"/>
    </xf>
    <xf numFmtId="0" fontId="5" fillId="0" borderId="39" xfId="1" applyFont="1" applyBorder="1" applyAlignment="1">
      <alignment horizontal="center" vertical="center"/>
    </xf>
    <xf numFmtId="0" fontId="5" fillId="0" borderId="40" xfId="1" applyFont="1" applyBorder="1" applyAlignment="1">
      <alignment horizontal="center" vertical="center"/>
    </xf>
    <xf numFmtId="0" fontId="7" fillId="0" borderId="0" xfId="1" applyAlignment="1">
      <alignment vertical="center" wrapText="1"/>
    </xf>
    <xf numFmtId="0" fontId="4" fillId="0" borderId="33" xfId="1" applyFont="1" applyBorder="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45" xfId="1" applyFont="1" applyBorder="1" applyAlignment="1">
      <alignment horizontal="center" vertical="center" wrapText="1"/>
    </xf>
    <xf numFmtId="0" fontId="5" fillId="0" borderId="39" xfId="1" applyFont="1" applyBorder="1" applyAlignment="1">
      <alignment horizontal="center" vertical="center" wrapText="1"/>
    </xf>
    <xf numFmtId="0" fontId="5" fillId="0" borderId="40" xfId="1" applyFont="1" applyBorder="1" applyAlignment="1">
      <alignment horizontal="center" vertical="center" wrapText="1"/>
    </xf>
    <xf numFmtId="0" fontId="5" fillId="0" borderId="34" xfId="1" applyFont="1" applyBorder="1" applyAlignment="1">
      <alignment vertical="center" wrapText="1"/>
    </xf>
    <xf numFmtId="0" fontId="5" fillId="0" borderId="35" xfId="1" applyFont="1" applyBorder="1" applyAlignment="1">
      <alignment vertical="center" wrapText="1"/>
    </xf>
    <xf numFmtId="0" fontId="5" fillId="0" borderId="36" xfId="1" applyFont="1" applyBorder="1" applyAlignment="1">
      <alignment vertical="center" wrapText="1"/>
    </xf>
    <xf numFmtId="0" fontId="5" fillId="0" borderId="37" xfId="1" applyFont="1" applyBorder="1" applyAlignment="1">
      <alignment vertical="center" wrapText="1"/>
    </xf>
  </cellXfs>
  <cellStyles count="2">
    <cellStyle name="標準" xfId="0" builtinId="0"/>
    <cellStyle name="標準 2" xfId="1" xr:uid="{00000000-0005-0000-0000-000001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54906</xdr:colOff>
      <xdr:row>17</xdr:row>
      <xdr:rowOff>219075</xdr:rowOff>
    </xdr:from>
    <xdr:to>
      <xdr:col>2</xdr:col>
      <xdr:colOff>369231</xdr:colOff>
      <xdr:row>19</xdr:row>
      <xdr:rowOff>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1690965" y="4410075"/>
          <a:ext cx="314325" cy="27398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171450</xdr:colOff>
      <xdr:row>19</xdr:row>
      <xdr:rowOff>219075</xdr:rowOff>
    </xdr:from>
    <xdr:to>
      <xdr:col>1</xdr:col>
      <xdr:colOff>276225</xdr:colOff>
      <xdr:row>21</xdr:row>
      <xdr:rowOff>38100</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171450" y="3933825"/>
          <a:ext cx="314325" cy="3143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1670235</xdr:colOff>
      <xdr:row>17</xdr:row>
      <xdr:rowOff>228600</xdr:rowOff>
    </xdr:from>
    <xdr:to>
      <xdr:col>3</xdr:col>
      <xdr:colOff>258854</xdr:colOff>
      <xdr:row>19</xdr:row>
      <xdr:rowOff>0</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3306294" y="4419600"/>
          <a:ext cx="314325" cy="26445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178174</xdr:colOff>
      <xdr:row>17</xdr:row>
      <xdr:rowOff>207869</xdr:rowOff>
    </xdr:from>
    <xdr:to>
      <xdr:col>1</xdr:col>
      <xdr:colOff>279587</xdr:colOff>
      <xdr:row>18</xdr:row>
      <xdr:rowOff>235324</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178174" y="3166222"/>
          <a:ext cx="314325" cy="27398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8"/>
  <sheetViews>
    <sheetView tabSelected="1" view="pageLayout" topLeftCell="A31" zoomScaleNormal="100" zoomScaleSheetLayoutView="85" workbookViewId="0">
      <selection activeCell="C9" sqref="C9:E9"/>
    </sheetView>
  </sheetViews>
  <sheetFormatPr defaultRowHeight="13.5"/>
  <cols>
    <col min="1" max="1" width="2.75" style="1" customWidth="1"/>
    <col min="2" max="2" width="18.625" style="1" customWidth="1"/>
    <col min="3" max="5" width="22.625" style="1" customWidth="1"/>
    <col min="6" max="16384" width="9" style="1"/>
  </cols>
  <sheetData>
    <row r="1" spans="1:5" ht="19.5" customHeight="1">
      <c r="A1" s="76" t="s">
        <v>140</v>
      </c>
      <c r="B1" s="76"/>
      <c r="C1" s="76"/>
      <c r="D1" s="76"/>
      <c r="E1" s="76"/>
    </row>
    <row r="2" spans="1:5" ht="20.100000000000001" customHeight="1">
      <c r="A2" s="50"/>
      <c r="B2" s="51"/>
      <c r="C2" s="51"/>
      <c r="D2" s="52" t="s">
        <v>7</v>
      </c>
      <c r="E2" s="53" t="s">
        <v>136</v>
      </c>
    </row>
    <row r="3" spans="1:5" ht="20.100000000000001" customHeight="1">
      <c r="A3" s="54" t="s">
        <v>92</v>
      </c>
      <c r="B3" s="55"/>
      <c r="C3" s="55"/>
      <c r="D3" s="56"/>
      <c r="E3" s="57"/>
    </row>
    <row r="4" spans="1:5" ht="20.100000000000001" customHeight="1">
      <c r="A4" s="85" t="s">
        <v>93</v>
      </c>
      <c r="B4" s="86"/>
      <c r="C4" s="86"/>
      <c r="D4" s="86"/>
      <c r="E4" s="87"/>
    </row>
    <row r="5" spans="1:5" ht="20.100000000000001" customHeight="1">
      <c r="A5" s="58"/>
      <c r="B5" s="90" t="s">
        <v>6</v>
      </c>
      <c r="C5" s="90"/>
      <c r="D5" s="90"/>
      <c r="E5" s="91"/>
    </row>
    <row r="6" spans="1:5" ht="20.100000000000001" customHeight="1">
      <c r="A6" s="73" t="s">
        <v>5</v>
      </c>
      <c r="B6" s="74"/>
      <c r="C6" s="60" t="s">
        <v>69</v>
      </c>
      <c r="D6" s="61"/>
      <c r="E6" s="62"/>
    </row>
    <row r="7" spans="1:5" ht="20.100000000000001" customHeight="1">
      <c r="A7" s="73" t="s">
        <v>40</v>
      </c>
      <c r="B7" s="74"/>
      <c r="C7" s="74"/>
      <c r="D7" s="74"/>
      <c r="E7" s="75"/>
    </row>
    <row r="8" spans="1:5" ht="20.100000000000001" customHeight="1">
      <c r="A8" s="82" t="s">
        <v>108</v>
      </c>
      <c r="B8" s="83"/>
      <c r="C8" s="83"/>
      <c r="D8" s="83"/>
      <c r="E8" s="84"/>
    </row>
    <row r="9" spans="1:5" ht="20.100000000000001" customHeight="1">
      <c r="A9" s="88" t="s">
        <v>0</v>
      </c>
      <c r="B9" s="89"/>
      <c r="C9" s="60" t="s">
        <v>9</v>
      </c>
      <c r="D9" s="61"/>
      <c r="E9" s="62"/>
    </row>
    <row r="10" spans="1:5" ht="20.100000000000001" customHeight="1">
      <c r="A10" s="63" t="s">
        <v>1</v>
      </c>
      <c r="B10" s="64"/>
      <c r="C10" s="60" t="s">
        <v>10</v>
      </c>
      <c r="D10" s="61"/>
      <c r="E10" s="62"/>
    </row>
    <row r="11" spans="1:5" ht="20.100000000000001" customHeight="1">
      <c r="A11" s="63" t="s">
        <v>2</v>
      </c>
      <c r="B11" s="64"/>
      <c r="C11" s="60" t="s">
        <v>11</v>
      </c>
      <c r="D11" s="61"/>
      <c r="E11" s="3"/>
    </row>
    <row r="12" spans="1:5" ht="20.100000000000001" customHeight="1">
      <c r="A12" s="63" t="s">
        <v>3</v>
      </c>
      <c r="B12" s="64"/>
      <c r="C12" s="6" t="s">
        <v>12</v>
      </c>
      <c r="D12" s="4" t="s">
        <v>4</v>
      </c>
      <c r="E12" s="6" t="s">
        <v>14</v>
      </c>
    </row>
    <row r="13" spans="1:5" ht="20.100000000000001" customHeight="1">
      <c r="A13" s="82" t="s">
        <v>104</v>
      </c>
      <c r="B13" s="83"/>
      <c r="C13" s="83"/>
      <c r="D13" s="83"/>
      <c r="E13" s="84"/>
    </row>
    <row r="14" spans="1:5" ht="20.100000000000001" customHeight="1">
      <c r="A14" s="88" t="s">
        <v>0</v>
      </c>
      <c r="B14" s="89"/>
      <c r="C14" s="60" t="s">
        <v>105</v>
      </c>
      <c r="D14" s="61"/>
      <c r="E14" s="62"/>
    </row>
    <row r="15" spans="1:5" ht="20.100000000000001" customHeight="1">
      <c r="A15" s="63" t="s">
        <v>1</v>
      </c>
      <c r="B15" s="64"/>
      <c r="C15" s="60" t="s">
        <v>106</v>
      </c>
      <c r="D15" s="61"/>
      <c r="E15" s="62"/>
    </row>
    <row r="16" spans="1:5" ht="20.100000000000001" customHeight="1">
      <c r="A16" s="63" t="s">
        <v>2</v>
      </c>
      <c r="B16" s="64"/>
      <c r="C16" s="60" t="s">
        <v>107</v>
      </c>
      <c r="D16" s="61"/>
      <c r="E16" s="3"/>
    </row>
    <row r="17" spans="1:5" ht="20.100000000000001" customHeight="1">
      <c r="A17" s="77" t="s">
        <v>94</v>
      </c>
      <c r="B17" s="78"/>
      <c r="C17" s="78"/>
      <c r="D17" s="78"/>
      <c r="E17" s="79"/>
    </row>
    <row r="18" spans="1:5" ht="20.100000000000001" customHeight="1">
      <c r="A18" s="82" t="s">
        <v>13</v>
      </c>
      <c r="B18" s="83"/>
      <c r="C18" s="83"/>
      <c r="D18" s="83"/>
      <c r="E18" s="84"/>
    </row>
    <row r="19" spans="1:5" ht="20.100000000000001" customHeight="1">
      <c r="A19" s="8"/>
      <c r="B19" s="80" t="s">
        <v>28</v>
      </c>
      <c r="C19" s="80"/>
      <c r="D19" s="80"/>
      <c r="E19" s="81"/>
    </row>
    <row r="20" spans="1:5" ht="20.100000000000001" customHeight="1">
      <c r="A20" s="85" t="s">
        <v>70</v>
      </c>
      <c r="B20" s="86"/>
      <c r="C20" s="86"/>
      <c r="D20" s="86"/>
      <c r="E20" s="87"/>
    </row>
    <row r="21" spans="1:5" ht="20.100000000000001" customHeight="1">
      <c r="A21" s="2"/>
      <c r="B21" s="71" t="s">
        <v>29</v>
      </c>
      <c r="C21" s="71"/>
      <c r="D21" s="71"/>
      <c r="E21" s="72"/>
    </row>
    <row r="22" spans="1:5" ht="20.100000000000001" customHeight="1">
      <c r="A22" s="73" t="s">
        <v>109</v>
      </c>
      <c r="B22" s="74"/>
      <c r="C22" s="74"/>
      <c r="D22" s="74"/>
      <c r="E22" s="75"/>
    </row>
    <row r="23" spans="1:5" ht="20.100000000000001" customHeight="1">
      <c r="A23" s="82" t="s">
        <v>134</v>
      </c>
      <c r="B23" s="83"/>
      <c r="C23" s="48">
        <f>'様式4-1'!C4</f>
        <v>36000000</v>
      </c>
      <c r="D23" s="29" t="s">
        <v>103</v>
      </c>
      <c r="E23" s="30"/>
    </row>
    <row r="24" spans="1:5" ht="20.100000000000001" customHeight="1">
      <c r="A24" s="96" t="s">
        <v>135</v>
      </c>
      <c r="B24" s="71"/>
      <c r="C24" s="49">
        <f>'様式4-2'!C4</f>
        <v>810000</v>
      </c>
      <c r="D24" s="31" t="s">
        <v>103</v>
      </c>
      <c r="E24" s="32"/>
    </row>
    <row r="25" spans="1:5" ht="20.100000000000001" customHeight="1">
      <c r="A25" s="63" t="s">
        <v>91</v>
      </c>
      <c r="B25" s="92"/>
      <c r="C25" s="92"/>
      <c r="D25" s="92"/>
      <c r="E25" s="64"/>
    </row>
    <row r="26" spans="1:5" ht="57.75" customHeight="1">
      <c r="A26" s="65" t="s">
        <v>74</v>
      </c>
      <c r="B26" s="66"/>
      <c r="C26" s="66"/>
      <c r="D26" s="66"/>
      <c r="E26" s="67"/>
    </row>
    <row r="27" spans="1:5" ht="20.100000000000001" customHeight="1">
      <c r="A27" s="68" t="s">
        <v>88</v>
      </c>
      <c r="B27" s="69"/>
      <c r="C27" s="69"/>
      <c r="D27" s="69"/>
      <c r="E27" s="70"/>
    </row>
    <row r="28" spans="1:5" ht="57" customHeight="1">
      <c r="A28" s="93" t="s">
        <v>95</v>
      </c>
      <c r="B28" s="94"/>
      <c r="C28" s="94"/>
      <c r="D28" s="94"/>
      <c r="E28" s="95"/>
    </row>
    <row r="29" spans="1:5" ht="20.100000000000001" customHeight="1">
      <c r="A29" s="73" t="s">
        <v>124</v>
      </c>
      <c r="B29" s="74"/>
      <c r="C29" s="74"/>
      <c r="D29" s="74"/>
      <c r="E29" s="75"/>
    </row>
    <row r="30" spans="1:5" ht="30" customHeight="1">
      <c r="A30" s="65" t="s">
        <v>125</v>
      </c>
      <c r="B30" s="66"/>
      <c r="C30" s="66"/>
      <c r="D30" s="66"/>
      <c r="E30" s="67"/>
    </row>
    <row r="31" spans="1:5" ht="20.100000000000001" customHeight="1">
      <c r="A31" s="77" t="s">
        <v>96</v>
      </c>
      <c r="B31" s="78"/>
      <c r="C31" s="78"/>
      <c r="D31" s="78"/>
      <c r="E31" s="79"/>
    </row>
    <row r="32" spans="1:5" ht="100.5" customHeight="1">
      <c r="A32" s="65" t="s">
        <v>97</v>
      </c>
      <c r="B32" s="66"/>
      <c r="C32" s="66"/>
      <c r="D32" s="66"/>
      <c r="E32" s="67"/>
    </row>
    <row r="33" spans="1:5" ht="20.100000000000001" customHeight="1">
      <c r="A33" s="73" t="s">
        <v>126</v>
      </c>
      <c r="B33" s="74"/>
      <c r="C33" s="74"/>
      <c r="D33" s="74"/>
      <c r="E33" s="75"/>
    </row>
    <row r="34" spans="1:5" ht="20.100000000000001" customHeight="1">
      <c r="A34" s="4" t="s">
        <v>0</v>
      </c>
      <c r="B34" s="4"/>
      <c r="C34" s="60" t="s">
        <v>127</v>
      </c>
      <c r="D34" s="61"/>
      <c r="E34" s="62"/>
    </row>
    <row r="35" spans="1:5" ht="20.100000000000001" customHeight="1">
      <c r="A35" s="4" t="s">
        <v>128</v>
      </c>
      <c r="B35" s="4"/>
      <c r="C35" s="60" t="s">
        <v>129</v>
      </c>
      <c r="D35" s="61"/>
      <c r="E35" s="62"/>
    </row>
    <row r="36" spans="1:5" ht="20.100000000000001" customHeight="1">
      <c r="A36" s="4" t="s">
        <v>130</v>
      </c>
      <c r="B36" s="4"/>
      <c r="C36" s="6" t="s">
        <v>15</v>
      </c>
      <c r="D36" s="4" t="s">
        <v>3</v>
      </c>
      <c r="E36" s="6" t="s">
        <v>138</v>
      </c>
    </row>
    <row r="37" spans="1:5" ht="20.100000000000001" customHeight="1">
      <c r="A37" s="4" t="s">
        <v>8</v>
      </c>
      <c r="B37" s="4"/>
      <c r="C37" s="60" t="s">
        <v>131</v>
      </c>
      <c r="D37" s="61"/>
      <c r="E37" s="62"/>
    </row>
    <row r="38" spans="1:5">
      <c r="A38" s="7" t="s">
        <v>16</v>
      </c>
    </row>
  </sheetData>
  <mergeCells count="41">
    <mergeCell ref="C6:E6"/>
    <mergeCell ref="A22:E22"/>
    <mergeCell ref="A20:E20"/>
    <mergeCell ref="A25:E25"/>
    <mergeCell ref="A31:E31"/>
    <mergeCell ref="A28:E28"/>
    <mergeCell ref="A8:E8"/>
    <mergeCell ref="A29:E29"/>
    <mergeCell ref="A30:E30"/>
    <mergeCell ref="A23:B23"/>
    <mergeCell ref="A24:B24"/>
    <mergeCell ref="A13:E13"/>
    <mergeCell ref="A14:B14"/>
    <mergeCell ref="C14:E14"/>
    <mergeCell ref="A15:B15"/>
    <mergeCell ref="C15:E15"/>
    <mergeCell ref="A1:E1"/>
    <mergeCell ref="C11:D11"/>
    <mergeCell ref="A26:E26"/>
    <mergeCell ref="A11:B11"/>
    <mergeCell ref="A12:B12"/>
    <mergeCell ref="A17:E17"/>
    <mergeCell ref="B19:E19"/>
    <mergeCell ref="A18:E18"/>
    <mergeCell ref="A4:E4"/>
    <mergeCell ref="A7:E7"/>
    <mergeCell ref="A9:B9"/>
    <mergeCell ref="A10:B10"/>
    <mergeCell ref="C9:E9"/>
    <mergeCell ref="C10:E10"/>
    <mergeCell ref="B5:E5"/>
    <mergeCell ref="A6:B6"/>
    <mergeCell ref="C37:E37"/>
    <mergeCell ref="A16:B16"/>
    <mergeCell ref="C16:D16"/>
    <mergeCell ref="A32:E32"/>
    <mergeCell ref="A27:E27"/>
    <mergeCell ref="B21:E21"/>
    <mergeCell ref="A33:E33"/>
    <mergeCell ref="C34:E34"/>
    <mergeCell ref="C35:E35"/>
  </mergeCells>
  <phoneticPr fontId="1"/>
  <pageMargins left="0.9055118110236221" right="0.70866141732283472" top="0.55118110236220474" bottom="0.55118110236220474" header="0.31496062992125984" footer="0.31496062992125984"/>
  <pageSetup paperSize="9" scale="90" orientation="portrait" r:id="rId1"/>
  <headerFooter>
    <oddHeader>&amp;R提案書・様式1</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8"/>
  <sheetViews>
    <sheetView view="pageLayout" topLeftCell="A40" zoomScaleNormal="70" workbookViewId="0">
      <selection activeCell="H42" sqref="H42"/>
    </sheetView>
  </sheetViews>
  <sheetFormatPr defaultRowHeight="13.5"/>
  <cols>
    <col min="1" max="1" width="2.75" style="1" customWidth="1"/>
    <col min="2" max="2" width="15.625" style="1" customWidth="1"/>
    <col min="3" max="5" width="22.625" style="1" customWidth="1"/>
    <col min="6" max="16384" width="9" style="1"/>
  </cols>
  <sheetData>
    <row r="1" spans="1:5" ht="19.5" customHeight="1">
      <c r="A1" s="76" t="s">
        <v>141</v>
      </c>
      <c r="B1" s="76"/>
      <c r="C1" s="76"/>
      <c r="D1" s="76"/>
      <c r="E1" s="76"/>
    </row>
    <row r="2" spans="1:5" ht="20.100000000000001" customHeight="1">
      <c r="A2" s="73" t="s">
        <v>5</v>
      </c>
      <c r="B2" s="74"/>
      <c r="C2" s="60" t="str">
        <f>様式1!C6</f>
        <v>○○施設新築工事の建築実証</v>
      </c>
      <c r="D2" s="61"/>
      <c r="E2" s="62"/>
    </row>
    <row r="3" spans="1:5" ht="20.100000000000001" customHeight="1">
      <c r="A3" s="73" t="s">
        <v>25</v>
      </c>
      <c r="B3" s="74"/>
      <c r="C3" s="74"/>
      <c r="D3" s="74"/>
      <c r="E3" s="75"/>
    </row>
    <row r="4" spans="1:5" ht="20.100000000000001" customHeight="1">
      <c r="A4" s="82" t="s">
        <v>31</v>
      </c>
      <c r="B4" s="83"/>
      <c r="C4" s="83"/>
      <c r="D4" s="83"/>
      <c r="E4" s="84"/>
    </row>
    <row r="5" spans="1:5" ht="20.100000000000001" customHeight="1">
      <c r="A5" s="5"/>
      <c r="B5" s="98" t="s">
        <v>39</v>
      </c>
      <c r="C5" s="98"/>
      <c r="D5" s="98"/>
      <c r="E5" s="99"/>
    </row>
    <row r="6" spans="1:5" ht="20.100000000000001" customHeight="1">
      <c r="A6" s="97" t="s">
        <v>32</v>
      </c>
      <c r="B6" s="98"/>
      <c r="C6" s="98"/>
      <c r="D6" s="98"/>
      <c r="E6" s="99"/>
    </row>
    <row r="7" spans="1:5" ht="20.100000000000001" customHeight="1">
      <c r="A7" s="5"/>
      <c r="B7" s="98" t="s">
        <v>33</v>
      </c>
      <c r="C7" s="98"/>
      <c r="D7" s="98"/>
      <c r="E7" s="99"/>
    </row>
    <row r="8" spans="1:5" ht="20.100000000000001" customHeight="1">
      <c r="A8" s="73" t="s">
        <v>23</v>
      </c>
      <c r="B8" s="74"/>
      <c r="C8" s="74"/>
      <c r="D8" s="74"/>
      <c r="E8" s="75"/>
    </row>
    <row r="9" spans="1:5" ht="20.100000000000001" customHeight="1">
      <c r="A9" s="82" t="s">
        <v>17</v>
      </c>
      <c r="B9" s="83"/>
      <c r="C9" s="83"/>
      <c r="D9" s="83"/>
      <c r="E9" s="84"/>
    </row>
    <row r="10" spans="1:5" ht="20.100000000000001" customHeight="1">
      <c r="A10" s="5"/>
      <c r="B10" s="98" t="s">
        <v>20</v>
      </c>
      <c r="C10" s="98"/>
      <c r="D10" s="98"/>
      <c r="E10" s="99"/>
    </row>
    <row r="11" spans="1:5" ht="20.100000000000001" customHeight="1">
      <c r="A11" s="97" t="s">
        <v>18</v>
      </c>
      <c r="B11" s="98"/>
      <c r="C11" s="98"/>
      <c r="D11" s="98"/>
      <c r="E11" s="99"/>
    </row>
    <row r="12" spans="1:5" ht="20.100000000000001" customHeight="1">
      <c r="A12" s="5"/>
      <c r="B12" s="98" t="s">
        <v>20</v>
      </c>
      <c r="C12" s="98"/>
      <c r="D12" s="98"/>
      <c r="E12" s="99"/>
    </row>
    <row r="13" spans="1:5" ht="20.100000000000001" customHeight="1">
      <c r="A13" s="97" t="s">
        <v>19</v>
      </c>
      <c r="B13" s="98"/>
      <c r="C13" s="98"/>
      <c r="D13" s="98"/>
      <c r="E13" s="99"/>
    </row>
    <row r="14" spans="1:5" ht="20.100000000000001" customHeight="1">
      <c r="A14" s="5"/>
      <c r="B14" s="98" t="s">
        <v>20</v>
      </c>
      <c r="C14" s="98"/>
      <c r="D14" s="98"/>
      <c r="E14" s="99"/>
    </row>
    <row r="15" spans="1:5" ht="20.100000000000001" customHeight="1">
      <c r="A15" s="97" t="s">
        <v>21</v>
      </c>
      <c r="B15" s="98"/>
      <c r="C15" s="98"/>
      <c r="D15" s="98"/>
      <c r="E15" s="99"/>
    </row>
    <row r="16" spans="1:5" ht="20.100000000000001" customHeight="1">
      <c r="A16" s="5"/>
      <c r="B16" s="98" t="s">
        <v>20</v>
      </c>
      <c r="C16" s="98"/>
      <c r="D16" s="98"/>
      <c r="E16" s="99"/>
    </row>
    <row r="17" spans="1:5" ht="20.100000000000001" customHeight="1">
      <c r="A17" s="97" t="s">
        <v>22</v>
      </c>
      <c r="B17" s="98"/>
      <c r="C17" s="98"/>
      <c r="D17" s="98"/>
      <c r="E17" s="99"/>
    </row>
    <row r="18" spans="1:5" ht="20.100000000000001" customHeight="1">
      <c r="A18" s="5"/>
      <c r="B18" s="98" t="s">
        <v>20</v>
      </c>
      <c r="C18" s="98"/>
      <c r="D18" s="98"/>
      <c r="E18" s="99"/>
    </row>
    <row r="19" spans="1:5" ht="42.75" customHeight="1">
      <c r="A19" s="100" t="s">
        <v>58</v>
      </c>
      <c r="B19" s="101"/>
      <c r="C19" s="101"/>
      <c r="D19" s="101"/>
      <c r="E19" s="102"/>
    </row>
    <row r="20" spans="1:5" ht="20.100000000000001" customHeight="1">
      <c r="A20" s="82" t="s">
        <v>24</v>
      </c>
      <c r="B20" s="83"/>
      <c r="C20" s="83"/>
      <c r="D20" s="83"/>
      <c r="E20" s="84"/>
    </row>
    <row r="21" spans="1:5" ht="20.100000000000001" customHeight="1">
      <c r="A21" s="5"/>
      <c r="B21" s="98" t="s">
        <v>20</v>
      </c>
      <c r="C21" s="98"/>
      <c r="D21" s="98"/>
      <c r="E21" s="99"/>
    </row>
    <row r="22" spans="1:5" ht="20.100000000000001" customHeight="1">
      <c r="A22" s="97" t="s">
        <v>34</v>
      </c>
      <c r="B22" s="98"/>
      <c r="C22" s="98"/>
      <c r="D22" s="98"/>
      <c r="E22" s="99"/>
    </row>
    <row r="23" spans="1:5" ht="35.25" customHeight="1">
      <c r="A23" s="5"/>
      <c r="B23" s="103" t="s">
        <v>30</v>
      </c>
      <c r="C23" s="103"/>
      <c r="D23" s="103"/>
      <c r="E23" s="104"/>
    </row>
    <row r="24" spans="1:5" ht="20.100000000000001" customHeight="1">
      <c r="A24" s="97" t="s">
        <v>35</v>
      </c>
      <c r="B24" s="98"/>
      <c r="C24" s="98"/>
      <c r="D24" s="98"/>
      <c r="E24" s="99"/>
    </row>
    <row r="25" spans="1:5" ht="20.100000000000001" customHeight="1">
      <c r="A25" s="5"/>
      <c r="B25" s="98" t="s">
        <v>146</v>
      </c>
      <c r="C25" s="98"/>
      <c r="D25" s="98"/>
      <c r="E25" s="99"/>
    </row>
    <row r="26" spans="1:5" ht="20.100000000000001" customHeight="1">
      <c r="A26" s="97" t="s">
        <v>147</v>
      </c>
      <c r="B26" s="98"/>
      <c r="C26" s="98"/>
      <c r="D26" s="98"/>
      <c r="E26" s="99"/>
    </row>
    <row r="27" spans="1:5" ht="20.100000000000001" customHeight="1">
      <c r="A27" s="5"/>
      <c r="B27" s="98" t="s">
        <v>148</v>
      </c>
      <c r="C27" s="98"/>
      <c r="D27" s="98"/>
      <c r="E27" s="99"/>
    </row>
    <row r="28" spans="1:5" ht="20.100000000000001" customHeight="1">
      <c r="A28" s="97" t="s">
        <v>149</v>
      </c>
      <c r="B28" s="98"/>
      <c r="C28" s="98"/>
      <c r="D28" s="98"/>
      <c r="E28" s="99"/>
    </row>
    <row r="29" spans="1:5" ht="20.100000000000001" customHeight="1">
      <c r="A29" s="5"/>
      <c r="B29" s="98" t="s">
        <v>20</v>
      </c>
      <c r="C29" s="98"/>
      <c r="D29" s="98"/>
      <c r="E29" s="99"/>
    </row>
    <row r="30" spans="1:5" ht="20.100000000000001" customHeight="1">
      <c r="A30" s="97" t="s">
        <v>150</v>
      </c>
      <c r="B30" s="98"/>
      <c r="C30" s="98"/>
      <c r="D30" s="98"/>
      <c r="E30" s="99"/>
    </row>
    <row r="31" spans="1:5" ht="20.100000000000001" customHeight="1">
      <c r="A31" s="5"/>
      <c r="B31" s="98" t="s">
        <v>20</v>
      </c>
      <c r="C31" s="98"/>
      <c r="D31" s="98"/>
      <c r="E31" s="99"/>
    </row>
    <row r="32" spans="1:5" ht="20.100000000000001" customHeight="1">
      <c r="A32" s="97" t="s">
        <v>151</v>
      </c>
      <c r="B32" s="98"/>
      <c r="C32" s="98"/>
      <c r="D32" s="98"/>
      <c r="E32" s="99"/>
    </row>
    <row r="33" spans="1:5" ht="20.100000000000001" customHeight="1">
      <c r="A33" s="5"/>
      <c r="B33" s="103" t="s">
        <v>36</v>
      </c>
      <c r="C33" s="103"/>
      <c r="D33" s="103"/>
      <c r="E33" s="104"/>
    </row>
    <row r="34" spans="1:5" ht="20.100000000000001" customHeight="1">
      <c r="A34" s="97" t="s">
        <v>152</v>
      </c>
      <c r="B34" s="98"/>
      <c r="C34" s="98"/>
      <c r="D34" s="98"/>
      <c r="E34" s="99"/>
    </row>
    <row r="35" spans="1:5" ht="20.100000000000001" customHeight="1">
      <c r="A35" s="5"/>
      <c r="B35" s="98" t="s">
        <v>20</v>
      </c>
      <c r="C35" s="98"/>
      <c r="D35" s="98"/>
      <c r="E35" s="99"/>
    </row>
    <row r="36" spans="1:5" ht="20.100000000000001" customHeight="1">
      <c r="A36" s="97" t="s">
        <v>153</v>
      </c>
      <c r="B36" s="98"/>
      <c r="C36" s="98"/>
      <c r="D36" s="98"/>
      <c r="E36" s="99"/>
    </row>
    <row r="37" spans="1:5" ht="20.100000000000001" customHeight="1">
      <c r="A37" s="5"/>
      <c r="B37" s="98" t="s">
        <v>20</v>
      </c>
      <c r="C37" s="98"/>
      <c r="D37" s="98"/>
      <c r="E37" s="99"/>
    </row>
    <row r="38" spans="1:5" ht="20.100000000000001" customHeight="1">
      <c r="A38" s="97" t="s">
        <v>154</v>
      </c>
      <c r="B38" s="98"/>
      <c r="C38" s="98"/>
      <c r="D38" s="98"/>
      <c r="E38" s="99"/>
    </row>
    <row r="39" spans="1:5" ht="20.100000000000001" customHeight="1">
      <c r="A39" s="5"/>
      <c r="B39" s="98" t="s">
        <v>37</v>
      </c>
      <c r="C39" s="98"/>
      <c r="D39" s="98"/>
      <c r="E39" s="99"/>
    </row>
    <row r="40" spans="1:5" ht="20.100000000000001" customHeight="1">
      <c r="A40" s="5"/>
      <c r="B40" s="98" t="s">
        <v>56</v>
      </c>
      <c r="C40" s="98"/>
      <c r="D40" s="98"/>
      <c r="E40" s="99"/>
    </row>
    <row r="41" spans="1:5" ht="20.100000000000001" customHeight="1">
      <c r="A41" s="5"/>
      <c r="B41" s="98" t="s">
        <v>38</v>
      </c>
      <c r="C41" s="98"/>
      <c r="D41" s="98"/>
      <c r="E41" s="99"/>
    </row>
    <row r="42" spans="1:5" ht="20.100000000000001" customHeight="1">
      <c r="A42" s="97" t="s">
        <v>155</v>
      </c>
      <c r="B42" s="98"/>
      <c r="C42" s="98"/>
      <c r="D42" s="98"/>
      <c r="E42" s="99"/>
    </row>
    <row r="43" spans="1:5" ht="20.100000000000001" customHeight="1">
      <c r="A43" s="5"/>
      <c r="B43" s="98" t="s">
        <v>20</v>
      </c>
      <c r="C43" s="98"/>
      <c r="D43" s="98"/>
      <c r="E43" s="99"/>
    </row>
    <row r="44" spans="1:5" ht="20.100000000000001" customHeight="1">
      <c r="A44" s="97" t="s">
        <v>156</v>
      </c>
      <c r="B44" s="98"/>
      <c r="C44" s="98"/>
      <c r="D44" s="98"/>
      <c r="E44" s="99"/>
    </row>
    <row r="45" spans="1:5" ht="20.100000000000001" customHeight="1">
      <c r="A45" s="5"/>
      <c r="B45" s="98" t="s">
        <v>137</v>
      </c>
      <c r="C45" s="98"/>
      <c r="D45" s="98"/>
      <c r="E45" s="99"/>
    </row>
    <row r="46" spans="1:5" ht="20.100000000000001" customHeight="1">
      <c r="A46" s="97" t="s">
        <v>157</v>
      </c>
      <c r="B46" s="98"/>
      <c r="C46" s="98"/>
      <c r="D46" s="98"/>
      <c r="E46" s="99"/>
    </row>
    <row r="47" spans="1:5" ht="20.100000000000001" customHeight="1">
      <c r="A47" s="2"/>
      <c r="B47" s="71" t="s">
        <v>137</v>
      </c>
      <c r="C47" s="71"/>
      <c r="D47" s="71"/>
      <c r="E47" s="72"/>
    </row>
    <row r="48" spans="1:5">
      <c r="A48" s="7" t="s">
        <v>62</v>
      </c>
    </row>
  </sheetData>
  <mergeCells count="48">
    <mergeCell ref="B37:E37"/>
    <mergeCell ref="B41:E41"/>
    <mergeCell ref="A44:E44"/>
    <mergeCell ref="B45:E45"/>
    <mergeCell ref="A42:E42"/>
    <mergeCell ref="B43:E43"/>
    <mergeCell ref="B39:E39"/>
    <mergeCell ref="A38:E38"/>
    <mergeCell ref="B40:E40"/>
    <mergeCell ref="A36:E36"/>
    <mergeCell ref="B25:E25"/>
    <mergeCell ref="A26:E26"/>
    <mergeCell ref="B27:E27"/>
    <mergeCell ref="A28:E28"/>
    <mergeCell ref="B29:E29"/>
    <mergeCell ref="A30:E30"/>
    <mergeCell ref="B31:E31"/>
    <mergeCell ref="A32:E32"/>
    <mergeCell ref="B33:E33"/>
    <mergeCell ref="A34:E34"/>
    <mergeCell ref="B35:E35"/>
    <mergeCell ref="B12:E12"/>
    <mergeCell ref="A24:E24"/>
    <mergeCell ref="A17:E17"/>
    <mergeCell ref="B18:E18"/>
    <mergeCell ref="A15:E15"/>
    <mergeCell ref="B16:E16"/>
    <mergeCell ref="A19:E19"/>
    <mergeCell ref="A20:E20"/>
    <mergeCell ref="B21:E21"/>
    <mergeCell ref="A22:E22"/>
    <mergeCell ref="B23:E23"/>
    <mergeCell ref="A46:E46"/>
    <mergeCell ref="B47:E47"/>
    <mergeCell ref="A1:E1"/>
    <mergeCell ref="A2:B2"/>
    <mergeCell ref="C2:E2"/>
    <mergeCell ref="A3:E3"/>
    <mergeCell ref="A4:E4"/>
    <mergeCell ref="B5:E5"/>
    <mergeCell ref="A6:E6"/>
    <mergeCell ref="B7:E7"/>
    <mergeCell ref="A13:E13"/>
    <mergeCell ref="B14:E14"/>
    <mergeCell ref="A8:E8"/>
    <mergeCell ref="A9:E9"/>
    <mergeCell ref="B10:E10"/>
    <mergeCell ref="A11:E11"/>
  </mergeCells>
  <phoneticPr fontId="1"/>
  <pageMargins left="0.9055118110236221" right="0.70866141732283472" top="0.94488188976377963" bottom="0.74803149606299213" header="0.31496062992125984" footer="0.31496062992125984"/>
  <pageSetup paperSize="9" orientation="portrait" r:id="rId1"/>
  <headerFooter>
    <oddHeader>&amp;R提案書・様式2</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0"/>
  <sheetViews>
    <sheetView view="pageLayout" topLeftCell="A28" zoomScaleNormal="85" zoomScaleSheetLayoutView="100" workbookViewId="0">
      <selection activeCell="A28" sqref="A28:E28"/>
    </sheetView>
  </sheetViews>
  <sheetFormatPr defaultRowHeight="13.5"/>
  <cols>
    <col min="1" max="1" width="2.75" style="1" customWidth="1"/>
    <col min="2" max="2" width="15.625" style="1" customWidth="1"/>
    <col min="3" max="5" width="22.625" style="1" customWidth="1"/>
    <col min="6" max="16384" width="9" style="1"/>
  </cols>
  <sheetData>
    <row r="1" spans="1:5" ht="19.5" customHeight="1">
      <c r="A1" s="105" t="s">
        <v>142</v>
      </c>
      <c r="B1" s="105"/>
      <c r="C1" s="105"/>
      <c r="D1" s="105"/>
      <c r="E1" s="105"/>
    </row>
    <row r="2" spans="1:5" ht="20.100000000000001" customHeight="1">
      <c r="A2" s="73" t="s">
        <v>5</v>
      </c>
      <c r="B2" s="74"/>
      <c r="C2" s="60" t="str">
        <f>様式1!C6</f>
        <v>○○施設新築工事の建築実証</v>
      </c>
      <c r="D2" s="61"/>
      <c r="E2" s="62"/>
    </row>
    <row r="3" spans="1:5" ht="20.100000000000001" customHeight="1">
      <c r="A3" s="73" t="s">
        <v>26</v>
      </c>
      <c r="B3" s="74"/>
      <c r="C3" s="74"/>
      <c r="D3" s="74"/>
      <c r="E3" s="75"/>
    </row>
    <row r="4" spans="1:5" ht="20.100000000000001" customHeight="1">
      <c r="A4" s="63" t="s">
        <v>90</v>
      </c>
      <c r="B4" s="92"/>
      <c r="C4" s="92"/>
      <c r="D4" s="92"/>
      <c r="E4" s="64"/>
    </row>
    <row r="5" spans="1:5" ht="20.100000000000001" customHeight="1">
      <c r="A5" s="5"/>
      <c r="B5" s="98" t="s">
        <v>89</v>
      </c>
      <c r="C5" s="98"/>
      <c r="D5" s="98"/>
      <c r="E5" s="99"/>
    </row>
    <row r="6" spans="1:5" ht="20.100000000000001" customHeight="1">
      <c r="A6" s="63" t="s">
        <v>75</v>
      </c>
      <c r="B6" s="92"/>
      <c r="C6" s="92"/>
      <c r="D6" s="92"/>
      <c r="E6" s="64"/>
    </row>
    <row r="7" spans="1:5" ht="80.099999999999994" customHeight="1">
      <c r="A7" s="65" t="s">
        <v>98</v>
      </c>
      <c r="B7" s="66"/>
      <c r="C7" s="66"/>
      <c r="D7" s="66"/>
      <c r="E7" s="67"/>
    </row>
    <row r="8" spans="1:5" ht="20.100000000000001" customHeight="1">
      <c r="A8" s="68" t="s">
        <v>132</v>
      </c>
      <c r="B8" s="69"/>
      <c r="C8" s="69"/>
      <c r="D8" s="69"/>
      <c r="E8" s="70"/>
    </row>
    <row r="9" spans="1:5" ht="80.099999999999994" customHeight="1">
      <c r="A9" s="65" t="s">
        <v>99</v>
      </c>
      <c r="B9" s="66"/>
      <c r="C9" s="66"/>
      <c r="D9" s="66"/>
      <c r="E9" s="67"/>
    </row>
    <row r="10" spans="1:5" ht="20.100000000000001" customHeight="1">
      <c r="A10" s="63" t="s">
        <v>133</v>
      </c>
      <c r="B10" s="92"/>
      <c r="C10" s="92"/>
      <c r="D10" s="92"/>
      <c r="E10" s="64"/>
    </row>
    <row r="11" spans="1:5" ht="99.95" customHeight="1">
      <c r="A11" s="65" t="s">
        <v>76</v>
      </c>
      <c r="B11" s="66"/>
      <c r="C11" s="66"/>
      <c r="D11" s="66"/>
      <c r="E11" s="67"/>
    </row>
    <row r="12" spans="1:5" ht="20.100000000000001" customHeight="1">
      <c r="A12" s="73" t="s">
        <v>77</v>
      </c>
      <c r="B12" s="74"/>
      <c r="C12" s="74"/>
      <c r="D12" s="74"/>
      <c r="E12" s="75"/>
    </row>
    <row r="13" spans="1:5" ht="20.100000000000001" customHeight="1">
      <c r="A13" s="63" t="s">
        <v>84</v>
      </c>
      <c r="B13" s="92"/>
      <c r="C13" s="92"/>
      <c r="D13" s="92"/>
      <c r="E13" s="64"/>
    </row>
    <row r="14" spans="1:5" ht="80.099999999999994" customHeight="1">
      <c r="A14" s="65" t="s">
        <v>85</v>
      </c>
      <c r="B14" s="66"/>
      <c r="C14" s="66"/>
      <c r="D14" s="66"/>
      <c r="E14" s="67"/>
    </row>
    <row r="15" spans="1:5" ht="20.100000000000001" customHeight="1">
      <c r="A15" s="68" t="s">
        <v>102</v>
      </c>
      <c r="B15" s="69"/>
      <c r="C15" s="69"/>
      <c r="D15" s="69"/>
      <c r="E15" s="70"/>
    </row>
    <row r="16" spans="1:5" ht="80.099999999999994" customHeight="1">
      <c r="A16" s="65" t="s">
        <v>86</v>
      </c>
      <c r="B16" s="66"/>
      <c r="C16" s="66"/>
      <c r="D16" s="66"/>
      <c r="E16" s="67"/>
    </row>
    <row r="17" spans="1:5" ht="20.100000000000001" customHeight="1">
      <c r="A17" s="63" t="s">
        <v>87</v>
      </c>
      <c r="B17" s="92"/>
      <c r="C17" s="92"/>
      <c r="D17" s="92"/>
      <c r="E17" s="64"/>
    </row>
    <row r="18" spans="1:5" ht="99.95" customHeight="1">
      <c r="A18" s="106" t="s">
        <v>139</v>
      </c>
      <c r="B18" s="107"/>
      <c r="C18" s="107"/>
      <c r="D18" s="107"/>
      <c r="E18" s="108"/>
    </row>
    <row r="19" spans="1:5" ht="200.1" customHeight="1">
      <c r="A19" s="109" t="s">
        <v>143</v>
      </c>
      <c r="B19" s="110"/>
      <c r="C19" s="110"/>
      <c r="D19" s="110"/>
      <c r="E19" s="111"/>
    </row>
    <row r="20" spans="1:5" ht="20.100000000000001" customHeight="1">
      <c r="A20" s="73" t="s">
        <v>27</v>
      </c>
      <c r="B20" s="74"/>
      <c r="C20" s="74"/>
      <c r="D20" s="74"/>
      <c r="E20" s="75"/>
    </row>
    <row r="21" spans="1:5" ht="20.100000000000001" customHeight="1">
      <c r="A21" s="63" t="s">
        <v>78</v>
      </c>
      <c r="B21" s="92"/>
      <c r="C21" s="92"/>
      <c r="D21" s="92"/>
      <c r="E21" s="64"/>
    </row>
    <row r="22" spans="1:5" ht="50.1" customHeight="1">
      <c r="A22" s="65" t="s">
        <v>100</v>
      </c>
      <c r="B22" s="66"/>
      <c r="C22" s="66"/>
      <c r="D22" s="66"/>
      <c r="E22" s="67"/>
    </row>
    <row r="23" spans="1:5" ht="20.100000000000001" customHeight="1">
      <c r="A23" s="82" t="s">
        <v>61</v>
      </c>
      <c r="B23" s="83"/>
      <c r="C23" s="83"/>
      <c r="D23" s="83"/>
      <c r="E23" s="84"/>
    </row>
    <row r="24" spans="1:5" ht="80.099999999999994" customHeight="1">
      <c r="A24" s="65" t="s">
        <v>101</v>
      </c>
      <c r="B24" s="66"/>
      <c r="C24" s="66"/>
      <c r="D24" s="66"/>
      <c r="E24" s="67"/>
    </row>
    <row r="25" spans="1:5" ht="30" customHeight="1">
      <c r="A25" s="100" t="s">
        <v>65</v>
      </c>
      <c r="B25" s="74"/>
      <c r="C25" s="74"/>
      <c r="D25" s="74"/>
      <c r="E25" s="75"/>
    </row>
    <row r="26" spans="1:5" ht="20.100000000000001" customHeight="1">
      <c r="A26" s="63" t="s">
        <v>63</v>
      </c>
      <c r="B26" s="92"/>
      <c r="C26" s="92"/>
      <c r="D26" s="92"/>
      <c r="E26" s="64"/>
    </row>
    <row r="27" spans="1:5" ht="20.100000000000001" customHeight="1">
      <c r="A27" s="5"/>
      <c r="B27" s="92" t="s">
        <v>64</v>
      </c>
      <c r="C27" s="92"/>
      <c r="D27" s="92"/>
      <c r="E27" s="64"/>
    </row>
    <row r="28" spans="1:5" ht="20.100000000000001" customHeight="1">
      <c r="A28" s="63" t="s">
        <v>66</v>
      </c>
      <c r="B28" s="92"/>
      <c r="C28" s="92"/>
      <c r="D28" s="92"/>
      <c r="E28" s="64"/>
    </row>
    <row r="29" spans="1:5" ht="39" customHeight="1">
      <c r="A29" s="65"/>
      <c r="B29" s="66"/>
      <c r="C29" s="66"/>
      <c r="D29" s="66"/>
      <c r="E29" s="67"/>
    </row>
    <row r="30" spans="1:5">
      <c r="A30" s="7" t="s">
        <v>62</v>
      </c>
    </row>
  </sheetData>
  <mergeCells count="30">
    <mergeCell ref="A18:E18"/>
    <mergeCell ref="A24:E24"/>
    <mergeCell ref="A19:E19"/>
    <mergeCell ref="A20:E20"/>
    <mergeCell ref="A21:E21"/>
    <mergeCell ref="A22:E22"/>
    <mergeCell ref="A23:E23"/>
    <mergeCell ref="A12:E12"/>
    <mergeCell ref="A13:E13"/>
    <mergeCell ref="A14:E14"/>
    <mergeCell ref="A17:E17"/>
    <mergeCell ref="B5:E5"/>
    <mergeCell ref="A6:E6"/>
    <mergeCell ref="A7:E7"/>
    <mergeCell ref="A8:E8"/>
    <mergeCell ref="A9:E9"/>
    <mergeCell ref="A10:E10"/>
    <mergeCell ref="A11:E11"/>
    <mergeCell ref="A15:E15"/>
    <mergeCell ref="A16:E16"/>
    <mergeCell ref="A1:E1"/>
    <mergeCell ref="A2:B2"/>
    <mergeCell ref="C2:E2"/>
    <mergeCell ref="A3:E3"/>
    <mergeCell ref="A4:E4"/>
    <mergeCell ref="A25:E25"/>
    <mergeCell ref="A26:E26"/>
    <mergeCell ref="B27:E27"/>
    <mergeCell ref="A28:E28"/>
    <mergeCell ref="A29:E29"/>
  </mergeCells>
  <phoneticPr fontId="1"/>
  <pageMargins left="0.9055118110236221" right="0.70866141732283472" top="0.94488188976377963" bottom="0.74803149606299213" header="0.31496062992125984" footer="0.31496062992125984"/>
  <pageSetup paperSize="9" orientation="portrait" r:id="rId1"/>
  <headerFooter>
    <oddHeader>&amp;R提案書・様式3</oddHeader>
  </headerFooter>
  <rowBreaks count="1" manualBreakCount="1">
    <brk id="16"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5"/>
  <sheetViews>
    <sheetView view="pageLayout" zoomScaleNormal="85" zoomScaleSheetLayoutView="100" workbookViewId="0">
      <selection activeCell="E29" sqref="E29"/>
    </sheetView>
  </sheetViews>
  <sheetFormatPr defaultRowHeight="13.5"/>
  <cols>
    <col min="1" max="1" width="16.875" style="9" customWidth="1"/>
    <col min="2" max="2" width="19.875" style="9" bestFit="1" customWidth="1"/>
    <col min="3" max="3" width="13.875" style="10" customWidth="1"/>
    <col min="4" max="4" width="12.75" style="18" customWidth="1"/>
    <col min="5" max="5" width="18.25" style="11" customWidth="1"/>
    <col min="6" max="6" width="4.125" style="11" customWidth="1"/>
    <col min="7" max="7" width="11" style="11" bestFit="1" customWidth="1"/>
    <col min="8" max="8" width="13" style="11" customWidth="1"/>
    <col min="9" max="256" width="9" style="11"/>
    <col min="257" max="257" width="16.875" style="11" customWidth="1"/>
    <col min="258" max="258" width="19.875" style="11" bestFit="1" customWidth="1"/>
    <col min="259" max="259" width="13.875" style="11" customWidth="1"/>
    <col min="260" max="260" width="36.375" style="11" customWidth="1"/>
    <col min="261" max="512" width="9" style="11"/>
    <col min="513" max="513" width="16.875" style="11" customWidth="1"/>
    <col min="514" max="514" width="19.875" style="11" bestFit="1" customWidth="1"/>
    <col min="515" max="515" width="13.875" style="11" customWidth="1"/>
    <col min="516" max="516" width="36.375" style="11" customWidth="1"/>
    <col min="517" max="768" width="9" style="11"/>
    <col min="769" max="769" width="16.875" style="11" customWidth="1"/>
    <col min="770" max="770" width="19.875" style="11" bestFit="1" customWidth="1"/>
    <col min="771" max="771" width="13.875" style="11" customWidth="1"/>
    <col min="772" max="772" width="36.375" style="11" customWidth="1"/>
    <col min="773" max="1024" width="9" style="11"/>
    <col min="1025" max="1025" width="16.875" style="11" customWidth="1"/>
    <col min="1026" max="1026" width="19.875" style="11" bestFit="1" customWidth="1"/>
    <col min="1027" max="1027" width="13.875" style="11" customWidth="1"/>
    <col min="1028" max="1028" width="36.375" style="11" customWidth="1"/>
    <col min="1029" max="1280" width="9" style="11"/>
    <col min="1281" max="1281" width="16.875" style="11" customWidth="1"/>
    <col min="1282" max="1282" width="19.875" style="11" bestFit="1" customWidth="1"/>
    <col min="1283" max="1283" width="13.875" style="11" customWidth="1"/>
    <col min="1284" max="1284" width="36.375" style="11" customWidth="1"/>
    <col min="1285" max="1536" width="9" style="11"/>
    <col min="1537" max="1537" width="16.875" style="11" customWidth="1"/>
    <col min="1538" max="1538" width="19.875" style="11" bestFit="1" customWidth="1"/>
    <col min="1539" max="1539" width="13.875" style="11" customWidth="1"/>
    <col min="1540" max="1540" width="36.375" style="11" customWidth="1"/>
    <col min="1541" max="1792" width="9" style="11"/>
    <col min="1793" max="1793" width="16.875" style="11" customWidth="1"/>
    <col min="1794" max="1794" width="19.875" style="11" bestFit="1" customWidth="1"/>
    <col min="1795" max="1795" width="13.875" style="11" customWidth="1"/>
    <col min="1796" max="1796" width="36.375" style="11" customWidth="1"/>
    <col min="1797" max="2048" width="9" style="11"/>
    <col min="2049" max="2049" width="16.875" style="11" customWidth="1"/>
    <col min="2050" max="2050" width="19.875" style="11" bestFit="1" customWidth="1"/>
    <col min="2051" max="2051" width="13.875" style="11" customWidth="1"/>
    <col min="2052" max="2052" width="36.375" style="11" customWidth="1"/>
    <col min="2053" max="2304" width="9" style="11"/>
    <col min="2305" max="2305" width="16.875" style="11" customWidth="1"/>
    <col min="2306" max="2306" width="19.875" style="11" bestFit="1" customWidth="1"/>
    <col min="2307" max="2307" width="13.875" style="11" customWidth="1"/>
    <col min="2308" max="2308" width="36.375" style="11" customWidth="1"/>
    <col min="2309" max="2560" width="9" style="11"/>
    <col min="2561" max="2561" width="16.875" style="11" customWidth="1"/>
    <col min="2562" max="2562" width="19.875" style="11" bestFit="1" customWidth="1"/>
    <col min="2563" max="2563" width="13.875" style="11" customWidth="1"/>
    <col min="2564" max="2564" width="36.375" style="11" customWidth="1"/>
    <col min="2565" max="2816" width="9" style="11"/>
    <col min="2817" max="2817" width="16.875" style="11" customWidth="1"/>
    <col min="2818" max="2818" width="19.875" style="11" bestFit="1" customWidth="1"/>
    <col min="2819" max="2819" width="13.875" style="11" customWidth="1"/>
    <col min="2820" max="2820" width="36.375" style="11" customWidth="1"/>
    <col min="2821" max="3072" width="9" style="11"/>
    <col min="3073" max="3073" width="16.875" style="11" customWidth="1"/>
    <col min="3074" max="3074" width="19.875" style="11" bestFit="1" customWidth="1"/>
    <col min="3075" max="3075" width="13.875" style="11" customWidth="1"/>
    <col min="3076" max="3076" width="36.375" style="11" customWidth="1"/>
    <col min="3077" max="3328" width="9" style="11"/>
    <col min="3329" max="3329" width="16.875" style="11" customWidth="1"/>
    <col min="3330" max="3330" width="19.875" style="11" bestFit="1" customWidth="1"/>
    <col min="3331" max="3331" width="13.875" style="11" customWidth="1"/>
    <col min="3332" max="3332" width="36.375" style="11" customWidth="1"/>
    <col min="3333" max="3584" width="9" style="11"/>
    <col min="3585" max="3585" width="16.875" style="11" customWidth="1"/>
    <col min="3586" max="3586" width="19.875" style="11" bestFit="1" customWidth="1"/>
    <col min="3587" max="3587" width="13.875" style="11" customWidth="1"/>
    <col min="3588" max="3588" width="36.375" style="11" customWidth="1"/>
    <col min="3589" max="3840" width="9" style="11"/>
    <col min="3841" max="3841" width="16.875" style="11" customWidth="1"/>
    <col min="3842" max="3842" width="19.875" style="11" bestFit="1" customWidth="1"/>
    <col min="3843" max="3843" width="13.875" style="11" customWidth="1"/>
    <col min="3844" max="3844" width="36.375" style="11" customWidth="1"/>
    <col min="3845" max="4096" width="9" style="11"/>
    <col min="4097" max="4097" width="16.875" style="11" customWidth="1"/>
    <col min="4098" max="4098" width="19.875" style="11" bestFit="1" customWidth="1"/>
    <col min="4099" max="4099" width="13.875" style="11" customWidth="1"/>
    <col min="4100" max="4100" width="36.375" style="11" customWidth="1"/>
    <col min="4101" max="4352" width="9" style="11"/>
    <col min="4353" max="4353" width="16.875" style="11" customWidth="1"/>
    <col min="4354" max="4354" width="19.875" style="11" bestFit="1" customWidth="1"/>
    <col min="4355" max="4355" width="13.875" style="11" customWidth="1"/>
    <col min="4356" max="4356" width="36.375" style="11" customWidth="1"/>
    <col min="4357" max="4608" width="9" style="11"/>
    <col min="4609" max="4609" width="16.875" style="11" customWidth="1"/>
    <col min="4610" max="4610" width="19.875" style="11" bestFit="1" customWidth="1"/>
    <col min="4611" max="4611" width="13.875" style="11" customWidth="1"/>
    <col min="4612" max="4612" width="36.375" style="11" customWidth="1"/>
    <col min="4613" max="4864" width="9" style="11"/>
    <col min="4865" max="4865" width="16.875" style="11" customWidth="1"/>
    <col min="4866" max="4866" width="19.875" style="11" bestFit="1" customWidth="1"/>
    <col min="4867" max="4867" width="13.875" style="11" customWidth="1"/>
    <col min="4868" max="4868" width="36.375" style="11" customWidth="1"/>
    <col min="4869" max="5120" width="9" style="11"/>
    <col min="5121" max="5121" width="16.875" style="11" customWidth="1"/>
    <col min="5122" max="5122" width="19.875" style="11" bestFit="1" customWidth="1"/>
    <col min="5123" max="5123" width="13.875" style="11" customWidth="1"/>
    <col min="5124" max="5124" width="36.375" style="11" customWidth="1"/>
    <col min="5125" max="5376" width="9" style="11"/>
    <col min="5377" max="5377" width="16.875" style="11" customWidth="1"/>
    <col min="5378" max="5378" width="19.875" style="11" bestFit="1" customWidth="1"/>
    <col min="5379" max="5379" width="13.875" style="11" customWidth="1"/>
    <col min="5380" max="5380" width="36.375" style="11" customWidth="1"/>
    <col min="5381" max="5632" width="9" style="11"/>
    <col min="5633" max="5633" width="16.875" style="11" customWidth="1"/>
    <col min="5634" max="5634" width="19.875" style="11" bestFit="1" customWidth="1"/>
    <col min="5635" max="5635" width="13.875" style="11" customWidth="1"/>
    <col min="5636" max="5636" width="36.375" style="11" customWidth="1"/>
    <col min="5637" max="5888" width="9" style="11"/>
    <col min="5889" max="5889" width="16.875" style="11" customWidth="1"/>
    <col min="5890" max="5890" width="19.875" style="11" bestFit="1" customWidth="1"/>
    <col min="5891" max="5891" width="13.875" style="11" customWidth="1"/>
    <col min="5892" max="5892" width="36.375" style="11" customWidth="1"/>
    <col min="5893" max="6144" width="9" style="11"/>
    <col min="6145" max="6145" width="16.875" style="11" customWidth="1"/>
    <col min="6146" max="6146" width="19.875" style="11" bestFit="1" customWidth="1"/>
    <col min="6147" max="6147" width="13.875" style="11" customWidth="1"/>
    <col min="6148" max="6148" width="36.375" style="11" customWidth="1"/>
    <col min="6149" max="6400" width="9" style="11"/>
    <col min="6401" max="6401" width="16.875" style="11" customWidth="1"/>
    <col min="6402" max="6402" width="19.875" style="11" bestFit="1" customWidth="1"/>
    <col min="6403" max="6403" width="13.875" style="11" customWidth="1"/>
    <col min="6404" max="6404" width="36.375" style="11" customWidth="1"/>
    <col min="6405" max="6656" width="9" style="11"/>
    <col min="6657" max="6657" width="16.875" style="11" customWidth="1"/>
    <col min="6658" max="6658" width="19.875" style="11" bestFit="1" customWidth="1"/>
    <col min="6659" max="6659" width="13.875" style="11" customWidth="1"/>
    <col min="6660" max="6660" width="36.375" style="11" customWidth="1"/>
    <col min="6661" max="6912" width="9" style="11"/>
    <col min="6913" max="6913" width="16.875" style="11" customWidth="1"/>
    <col min="6914" max="6914" width="19.875" style="11" bestFit="1" customWidth="1"/>
    <col min="6915" max="6915" width="13.875" style="11" customWidth="1"/>
    <col min="6916" max="6916" width="36.375" style="11" customWidth="1"/>
    <col min="6917" max="7168" width="9" style="11"/>
    <col min="7169" max="7169" width="16.875" style="11" customWidth="1"/>
    <col min="7170" max="7170" width="19.875" style="11" bestFit="1" customWidth="1"/>
    <col min="7171" max="7171" width="13.875" style="11" customWidth="1"/>
    <col min="7172" max="7172" width="36.375" style="11" customWidth="1"/>
    <col min="7173" max="7424" width="9" style="11"/>
    <col min="7425" max="7425" width="16.875" style="11" customWidth="1"/>
    <col min="7426" max="7426" width="19.875" style="11" bestFit="1" customWidth="1"/>
    <col min="7427" max="7427" width="13.875" style="11" customWidth="1"/>
    <col min="7428" max="7428" width="36.375" style="11" customWidth="1"/>
    <col min="7429" max="7680" width="9" style="11"/>
    <col min="7681" max="7681" width="16.875" style="11" customWidth="1"/>
    <col min="7682" max="7682" width="19.875" style="11" bestFit="1" customWidth="1"/>
    <col min="7683" max="7683" width="13.875" style="11" customWidth="1"/>
    <col min="7684" max="7684" width="36.375" style="11" customWidth="1"/>
    <col min="7685" max="7936" width="9" style="11"/>
    <col min="7937" max="7937" width="16.875" style="11" customWidth="1"/>
    <col min="7938" max="7938" width="19.875" style="11" bestFit="1" customWidth="1"/>
    <col min="7939" max="7939" width="13.875" style="11" customWidth="1"/>
    <col min="7940" max="7940" width="36.375" style="11" customWidth="1"/>
    <col min="7941" max="8192" width="9" style="11"/>
    <col min="8193" max="8193" width="16.875" style="11" customWidth="1"/>
    <col min="8194" max="8194" width="19.875" style="11" bestFit="1" customWidth="1"/>
    <col min="8195" max="8195" width="13.875" style="11" customWidth="1"/>
    <col min="8196" max="8196" width="36.375" style="11" customWidth="1"/>
    <col min="8197" max="8448" width="9" style="11"/>
    <col min="8449" max="8449" width="16.875" style="11" customWidth="1"/>
    <col min="8450" max="8450" width="19.875" style="11" bestFit="1" customWidth="1"/>
    <col min="8451" max="8451" width="13.875" style="11" customWidth="1"/>
    <col min="8452" max="8452" width="36.375" style="11" customWidth="1"/>
    <col min="8453" max="8704" width="9" style="11"/>
    <col min="8705" max="8705" width="16.875" style="11" customWidth="1"/>
    <col min="8706" max="8706" width="19.875" style="11" bestFit="1" customWidth="1"/>
    <col min="8707" max="8707" width="13.875" style="11" customWidth="1"/>
    <col min="8708" max="8708" width="36.375" style="11" customWidth="1"/>
    <col min="8709" max="8960" width="9" style="11"/>
    <col min="8961" max="8961" width="16.875" style="11" customWidth="1"/>
    <col min="8962" max="8962" width="19.875" style="11" bestFit="1" customWidth="1"/>
    <col min="8963" max="8963" width="13.875" style="11" customWidth="1"/>
    <col min="8964" max="8964" width="36.375" style="11" customWidth="1"/>
    <col min="8965" max="9216" width="9" style="11"/>
    <col min="9217" max="9217" width="16.875" style="11" customWidth="1"/>
    <col min="9218" max="9218" width="19.875" style="11" bestFit="1" customWidth="1"/>
    <col min="9219" max="9219" width="13.875" style="11" customWidth="1"/>
    <col min="9220" max="9220" width="36.375" style="11" customWidth="1"/>
    <col min="9221" max="9472" width="9" style="11"/>
    <col min="9473" max="9473" width="16.875" style="11" customWidth="1"/>
    <col min="9474" max="9474" width="19.875" style="11" bestFit="1" customWidth="1"/>
    <col min="9475" max="9475" width="13.875" style="11" customWidth="1"/>
    <col min="9476" max="9476" width="36.375" style="11" customWidth="1"/>
    <col min="9477" max="9728" width="9" style="11"/>
    <col min="9729" max="9729" width="16.875" style="11" customWidth="1"/>
    <col min="9730" max="9730" width="19.875" style="11" bestFit="1" customWidth="1"/>
    <col min="9731" max="9731" width="13.875" style="11" customWidth="1"/>
    <col min="9732" max="9732" width="36.375" style="11" customWidth="1"/>
    <col min="9733" max="9984" width="9" style="11"/>
    <col min="9985" max="9985" width="16.875" style="11" customWidth="1"/>
    <col min="9986" max="9986" width="19.875" style="11" bestFit="1" customWidth="1"/>
    <col min="9987" max="9987" width="13.875" style="11" customWidth="1"/>
    <col min="9988" max="9988" width="36.375" style="11" customWidth="1"/>
    <col min="9989" max="10240" width="9" style="11"/>
    <col min="10241" max="10241" width="16.875" style="11" customWidth="1"/>
    <col min="10242" max="10242" width="19.875" style="11" bestFit="1" customWidth="1"/>
    <col min="10243" max="10243" width="13.875" style="11" customWidth="1"/>
    <col min="10244" max="10244" width="36.375" style="11" customWidth="1"/>
    <col min="10245" max="10496" width="9" style="11"/>
    <col min="10497" max="10497" width="16.875" style="11" customWidth="1"/>
    <col min="10498" max="10498" width="19.875" style="11" bestFit="1" customWidth="1"/>
    <col min="10499" max="10499" width="13.875" style="11" customWidth="1"/>
    <col min="10500" max="10500" width="36.375" style="11" customWidth="1"/>
    <col min="10501" max="10752" width="9" style="11"/>
    <col min="10753" max="10753" width="16.875" style="11" customWidth="1"/>
    <col min="10754" max="10754" width="19.875" style="11" bestFit="1" customWidth="1"/>
    <col min="10755" max="10755" width="13.875" style="11" customWidth="1"/>
    <col min="10756" max="10756" width="36.375" style="11" customWidth="1"/>
    <col min="10757" max="11008" width="9" style="11"/>
    <col min="11009" max="11009" width="16.875" style="11" customWidth="1"/>
    <col min="11010" max="11010" width="19.875" style="11" bestFit="1" customWidth="1"/>
    <col min="11011" max="11011" width="13.875" style="11" customWidth="1"/>
    <col min="11012" max="11012" width="36.375" style="11" customWidth="1"/>
    <col min="11013" max="11264" width="9" style="11"/>
    <col min="11265" max="11265" width="16.875" style="11" customWidth="1"/>
    <col min="11266" max="11266" width="19.875" style="11" bestFit="1" customWidth="1"/>
    <col min="11267" max="11267" width="13.875" style="11" customWidth="1"/>
    <col min="11268" max="11268" width="36.375" style="11" customWidth="1"/>
    <col min="11269" max="11520" width="9" style="11"/>
    <col min="11521" max="11521" width="16.875" style="11" customWidth="1"/>
    <col min="11522" max="11522" width="19.875" style="11" bestFit="1" customWidth="1"/>
    <col min="11523" max="11523" width="13.875" style="11" customWidth="1"/>
    <col min="11524" max="11524" width="36.375" style="11" customWidth="1"/>
    <col min="11525" max="11776" width="9" style="11"/>
    <col min="11777" max="11777" width="16.875" style="11" customWidth="1"/>
    <col min="11778" max="11778" width="19.875" style="11" bestFit="1" customWidth="1"/>
    <col min="11779" max="11779" width="13.875" style="11" customWidth="1"/>
    <col min="11780" max="11780" width="36.375" style="11" customWidth="1"/>
    <col min="11781" max="12032" width="9" style="11"/>
    <col min="12033" max="12033" width="16.875" style="11" customWidth="1"/>
    <col min="12034" max="12034" width="19.875" style="11" bestFit="1" customWidth="1"/>
    <col min="12035" max="12035" width="13.875" style="11" customWidth="1"/>
    <col min="12036" max="12036" width="36.375" style="11" customWidth="1"/>
    <col min="12037" max="12288" width="9" style="11"/>
    <col min="12289" max="12289" width="16.875" style="11" customWidth="1"/>
    <col min="12290" max="12290" width="19.875" style="11" bestFit="1" customWidth="1"/>
    <col min="12291" max="12291" width="13.875" style="11" customWidth="1"/>
    <col min="12292" max="12292" width="36.375" style="11" customWidth="1"/>
    <col min="12293" max="12544" width="9" style="11"/>
    <col min="12545" max="12545" width="16.875" style="11" customWidth="1"/>
    <col min="12546" max="12546" width="19.875" style="11" bestFit="1" customWidth="1"/>
    <col min="12547" max="12547" width="13.875" style="11" customWidth="1"/>
    <col min="12548" max="12548" width="36.375" style="11" customWidth="1"/>
    <col min="12549" max="12800" width="9" style="11"/>
    <col min="12801" max="12801" width="16.875" style="11" customWidth="1"/>
    <col min="12802" max="12802" width="19.875" style="11" bestFit="1" customWidth="1"/>
    <col min="12803" max="12803" width="13.875" style="11" customWidth="1"/>
    <col min="12804" max="12804" width="36.375" style="11" customWidth="1"/>
    <col min="12805" max="13056" width="9" style="11"/>
    <col min="13057" max="13057" width="16.875" style="11" customWidth="1"/>
    <col min="13058" max="13058" width="19.875" style="11" bestFit="1" customWidth="1"/>
    <col min="13059" max="13059" width="13.875" style="11" customWidth="1"/>
    <col min="13060" max="13060" width="36.375" style="11" customWidth="1"/>
    <col min="13061" max="13312" width="9" style="11"/>
    <col min="13313" max="13313" width="16.875" style="11" customWidth="1"/>
    <col min="13314" max="13314" width="19.875" style="11" bestFit="1" customWidth="1"/>
    <col min="13315" max="13315" width="13.875" style="11" customWidth="1"/>
    <col min="13316" max="13316" width="36.375" style="11" customWidth="1"/>
    <col min="13317" max="13568" width="9" style="11"/>
    <col min="13569" max="13569" width="16.875" style="11" customWidth="1"/>
    <col min="13570" max="13570" width="19.875" style="11" bestFit="1" customWidth="1"/>
    <col min="13571" max="13571" width="13.875" style="11" customWidth="1"/>
    <col min="13572" max="13572" width="36.375" style="11" customWidth="1"/>
    <col min="13573" max="13824" width="9" style="11"/>
    <col min="13825" max="13825" width="16.875" style="11" customWidth="1"/>
    <col min="13826" max="13826" width="19.875" style="11" bestFit="1" customWidth="1"/>
    <col min="13827" max="13827" width="13.875" style="11" customWidth="1"/>
    <col min="13828" max="13828" width="36.375" style="11" customWidth="1"/>
    <col min="13829" max="14080" width="9" style="11"/>
    <col min="14081" max="14081" width="16.875" style="11" customWidth="1"/>
    <col min="14082" max="14082" width="19.875" style="11" bestFit="1" customWidth="1"/>
    <col min="14083" max="14083" width="13.875" style="11" customWidth="1"/>
    <col min="14084" max="14084" width="36.375" style="11" customWidth="1"/>
    <col min="14085" max="14336" width="9" style="11"/>
    <col min="14337" max="14337" width="16.875" style="11" customWidth="1"/>
    <col min="14338" max="14338" width="19.875" style="11" bestFit="1" customWidth="1"/>
    <col min="14339" max="14339" width="13.875" style="11" customWidth="1"/>
    <col min="14340" max="14340" width="36.375" style="11" customWidth="1"/>
    <col min="14341" max="14592" width="9" style="11"/>
    <col min="14593" max="14593" width="16.875" style="11" customWidth="1"/>
    <col min="14594" max="14594" width="19.875" style="11" bestFit="1" customWidth="1"/>
    <col min="14595" max="14595" width="13.875" style="11" customWidth="1"/>
    <col min="14596" max="14596" width="36.375" style="11" customWidth="1"/>
    <col min="14597" max="14848" width="9" style="11"/>
    <col min="14849" max="14849" width="16.875" style="11" customWidth="1"/>
    <col min="14850" max="14850" width="19.875" style="11" bestFit="1" customWidth="1"/>
    <col min="14851" max="14851" width="13.875" style="11" customWidth="1"/>
    <col min="14852" max="14852" width="36.375" style="11" customWidth="1"/>
    <col min="14853" max="15104" width="9" style="11"/>
    <col min="15105" max="15105" width="16.875" style="11" customWidth="1"/>
    <col min="15106" max="15106" width="19.875" style="11" bestFit="1" customWidth="1"/>
    <col min="15107" max="15107" width="13.875" style="11" customWidth="1"/>
    <col min="15108" max="15108" width="36.375" style="11" customWidth="1"/>
    <col min="15109" max="15360" width="9" style="11"/>
    <col min="15361" max="15361" width="16.875" style="11" customWidth="1"/>
    <col min="15362" max="15362" width="19.875" style="11" bestFit="1" customWidth="1"/>
    <col min="15363" max="15363" width="13.875" style="11" customWidth="1"/>
    <col min="15364" max="15364" width="36.375" style="11" customWidth="1"/>
    <col min="15365" max="15616" width="9" style="11"/>
    <col min="15617" max="15617" width="16.875" style="11" customWidth="1"/>
    <col min="15618" max="15618" width="19.875" style="11" bestFit="1" customWidth="1"/>
    <col min="15619" max="15619" width="13.875" style="11" customWidth="1"/>
    <col min="15620" max="15620" width="36.375" style="11" customWidth="1"/>
    <col min="15621" max="15872" width="9" style="11"/>
    <col min="15873" max="15873" width="16.875" style="11" customWidth="1"/>
    <col min="15874" max="15874" width="19.875" style="11" bestFit="1" customWidth="1"/>
    <col min="15875" max="15875" width="13.875" style="11" customWidth="1"/>
    <col min="15876" max="15876" width="36.375" style="11" customWidth="1"/>
    <col min="15877" max="16128" width="9" style="11"/>
    <col min="16129" max="16129" width="16.875" style="11" customWidth="1"/>
    <col min="16130" max="16130" width="19.875" style="11" bestFit="1" customWidth="1"/>
    <col min="16131" max="16131" width="13.875" style="11" customWidth="1"/>
    <col min="16132" max="16132" width="36.375" style="11" customWidth="1"/>
    <col min="16133" max="16384" width="9" style="11"/>
  </cols>
  <sheetData>
    <row r="1" spans="1:8" ht="30" customHeight="1">
      <c r="A1" s="145" t="s">
        <v>144</v>
      </c>
      <c r="B1" s="145"/>
      <c r="C1" s="145"/>
      <c r="D1" s="145"/>
      <c r="E1" s="145"/>
      <c r="F1" s="145"/>
    </row>
    <row r="2" spans="1:8" ht="20.100000000000001" customHeight="1" thickBot="1">
      <c r="A2" s="9" t="s">
        <v>59</v>
      </c>
      <c r="B2" s="146" t="str">
        <f>様式1!C6</f>
        <v>○○施設新築工事の建築実証</v>
      </c>
      <c r="C2" s="146"/>
      <c r="D2" s="146"/>
      <c r="E2" s="146"/>
      <c r="F2" s="146"/>
    </row>
    <row r="3" spans="1:8" ht="15" customHeight="1" thickBot="1">
      <c r="A3" s="147" t="s">
        <v>41</v>
      </c>
      <c r="B3" s="148"/>
      <c r="C3" s="12" t="s">
        <v>42</v>
      </c>
      <c r="D3" s="149" t="s">
        <v>43</v>
      </c>
      <c r="E3" s="150"/>
      <c r="F3" s="151"/>
    </row>
    <row r="4" spans="1:8" ht="30" customHeight="1">
      <c r="A4" s="152" t="s">
        <v>79</v>
      </c>
      <c r="B4" s="153"/>
      <c r="C4" s="19">
        <f>C22</f>
        <v>36000000</v>
      </c>
      <c r="D4" s="35" t="s">
        <v>73</v>
      </c>
      <c r="E4" s="36">
        <f>ROUNDDOWN(E10+E14+E18,-3)</f>
        <v>10800000</v>
      </c>
      <c r="F4" s="37" t="s">
        <v>72</v>
      </c>
      <c r="H4" s="38"/>
    </row>
    <row r="5" spans="1:8" ht="30" customHeight="1" thickBot="1">
      <c r="A5" s="154"/>
      <c r="B5" s="155"/>
      <c r="C5" s="33"/>
      <c r="D5" s="39" t="s">
        <v>71</v>
      </c>
      <c r="E5" s="40">
        <f>C4-E4</f>
        <v>25200000</v>
      </c>
      <c r="F5" s="41" t="s">
        <v>72</v>
      </c>
    </row>
    <row r="6" spans="1:8" ht="15" customHeight="1" thickBot="1">
      <c r="A6" s="142"/>
      <c r="B6" s="143"/>
      <c r="C6" s="143"/>
      <c r="D6" s="143"/>
      <c r="E6" s="143"/>
      <c r="F6" s="144"/>
    </row>
    <row r="7" spans="1:8" ht="20.100000000000001" customHeight="1">
      <c r="A7" s="138" t="s">
        <v>80</v>
      </c>
      <c r="B7" s="13" t="s">
        <v>47</v>
      </c>
      <c r="C7" s="20"/>
      <c r="D7" s="139" t="s">
        <v>67</v>
      </c>
      <c r="E7" s="140"/>
      <c r="F7" s="141"/>
    </row>
    <row r="8" spans="1:8" ht="39.950000000000003" customHeight="1">
      <c r="A8" s="115"/>
      <c r="B8" s="14" t="s">
        <v>48</v>
      </c>
      <c r="C8" s="21">
        <v>30000000</v>
      </c>
      <c r="D8" s="120" t="s">
        <v>68</v>
      </c>
      <c r="E8" s="121"/>
      <c r="F8" s="122"/>
    </row>
    <row r="9" spans="1:8" ht="20.100000000000001" customHeight="1">
      <c r="A9" s="115"/>
      <c r="B9" s="14" t="s">
        <v>49</v>
      </c>
      <c r="C9" s="21"/>
      <c r="D9" s="123" t="s">
        <v>53</v>
      </c>
      <c r="E9" s="133"/>
      <c r="F9" s="134"/>
    </row>
    <row r="10" spans="1:8" ht="20.100000000000001" customHeight="1">
      <c r="A10" s="116"/>
      <c r="B10" s="16" t="s">
        <v>110</v>
      </c>
      <c r="C10" s="22">
        <f>SUM(C7:C9)</f>
        <v>30000000</v>
      </c>
      <c r="D10" s="42" t="s">
        <v>81</v>
      </c>
      <c r="E10" s="43">
        <f>C10*0.3</f>
        <v>9000000</v>
      </c>
      <c r="F10" s="44" t="s">
        <v>72</v>
      </c>
    </row>
    <row r="11" spans="1:8" ht="20.100000000000001" customHeight="1">
      <c r="A11" s="114" t="s">
        <v>82</v>
      </c>
      <c r="B11" s="15" t="s">
        <v>47</v>
      </c>
      <c r="C11" s="23"/>
      <c r="D11" s="117" t="s">
        <v>55</v>
      </c>
      <c r="E11" s="118"/>
      <c r="F11" s="119"/>
    </row>
    <row r="12" spans="1:8" ht="39.950000000000003" customHeight="1">
      <c r="A12" s="115"/>
      <c r="B12" s="14" t="s">
        <v>48</v>
      </c>
      <c r="C12" s="21">
        <v>3000000</v>
      </c>
      <c r="D12" s="120" t="s">
        <v>60</v>
      </c>
      <c r="E12" s="121"/>
      <c r="F12" s="122"/>
    </row>
    <row r="13" spans="1:8" ht="20.100000000000001" customHeight="1">
      <c r="A13" s="115"/>
      <c r="B13" s="14" t="s">
        <v>49</v>
      </c>
      <c r="C13" s="24"/>
      <c r="D13" s="123" t="s">
        <v>57</v>
      </c>
      <c r="E13" s="133"/>
      <c r="F13" s="134"/>
    </row>
    <row r="14" spans="1:8" ht="20.100000000000001" customHeight="1">
      <c r="A14" s="116"/>
      <c r="B14" s="16" t="s">
        <v>110</v>
      </c>
      <c r="C14" s="22">
        <f>SUM(C11:C13)</f>
        <v>3000000</v>
      </c>
      <c r="D14" s="42" t="s">
        <v>81</v>
      </c>
      <c r="E14" s="43">
        <f>C14*0.3</f>
        <v>900000</v>
      </c>
      <c r="F14" s="44" t="s">
        <v>72</v>
      </c>
    </row>
    <row r="15" spans="1:8" ht="20.100000000000001" customHeight="1">
      <c r="A15" s="114" t="s">
        <v>83</v>
      </c>
      <c r="B15" s="15" t="s">
        <v>47</v>
      </c>
      <c r="C15" s="23">
        <v>1000000</v>
      </c>
      <c r="D15" s="117" t="s">
        <v>50</v>
      </c>
      <c r="E15" s="118"/>
      <c r="F15" s="119"/>
    </row>
    <row r="16" spans="1:8" ht="20.100000000000001" customHeight="1">
      <c r="A16" s="115"/>
      <c r="B16" s="14" t="s">
        <v>48</v>
      </c>
      <c r="C16" s="21">
        <v>2000000</v>
      </c>
      <c r="D16" s="120" t="s">
        <v>51</v>
      </c>
      <c r="E16" s="121"/>
      <c r="F16" s="122"/>
    </row>
    <row r="17" spans="1:7" ht="20.100000000000001" customHeight="1">
      <c r="A17" s="115"/>
      <c r="B17" s="14" t="s">
        <v>49</v>
      </c>
      <c r="C17" s="24"/>
      <c r="D17" s="123" t="s">
        <v>52</v>
      </c>
      <c r="E17" s="124"/>
      <c r="F17" s="125"/>
    </row>
    <row r="18" spans="1:7" ht="20.100000000000001" customHeight="1" thickBot="1">
      <c r="A18" s="116"/>
      <c r="B18" s="16" t="s">
        <v>110</v>
      </c>
      <c r="C18" s="22">
        <f>SUM(C15:C17)</f>
        <v>3000000</v>
      </c>
      <c r="D18" s="45" t="s">
        <v>81</v>
      </c>
      <c r="E18" s="46">
        <f>C18*0.3</f>
        <v>900000</v>
      </c>
      <c r="F18" s="47" t="s">
        <v>72</v>
      </c>
    </row>
    <row r="19" spans="1:7" ht="20.100000000000001" customHeight="1" thickTop="1">
      <c r="A19" s="126" t="s">
        <v>45</v>
      </c>
      <c r="B19" s="28" t="s">
        <v>47</v>
      </c>
      <c r="C19" s="25">
        <f>C7+C11+C15</f>
        <v>1000000</v>
      </c>
      <c r="D19" s="128"/>
      <c r="E19" s="129"/>
      <c r="F19" s="130"/>
    </row>
    <row r="20" spans="1:7" ht="20.100000000000001" customHeight="1">
      <c r="A20" s="115"/>
      <c r="B20" s="14" t="s">
        <v>48</v>
      </c>
      <c r="C20" s="26">
        <f>C8+C12+C16</f>
        <v>35000000</v>
      </c>
      <c r="D20" s="131"/>
      <c r="E20" s="121"/>
      <c r="F20" s="122"/>
    </row>
    <row r="21" spans="1:7" ht="20.100000000000001" customHeight="1">
      <c r="A21" s="115"/>
      <c r="B21" s="14" t="s">
        <v>49</v>
      </c>
      <c r="C21" s="26">
        <f>C9+C13+C17</f>
        <v>0</v>
      </c>
      <c r="D21" s="132"/>
      <c r="E21" s="133"/>
      <c r="F21" s="134"/>
    </row>
    <row r="22" spans="1:7" ht="20.100000000000001" customHeight="1" thickBot="1">
      <c r="A22" s="127"/>
      <c r="B22" s="17" t="s">
        <v>44</v>
      </c>
      <c r="C22" s="27">
        <f>C10+C14+C18</f>
        <v>36000000</v>
      </c>
      <c r="D22" s="135"/>
      <c r="E22" s="136"/>
      <c r="F22" s="137"/>
      <c r="G22" s="38"/>
    </row>
    <row r="23" spans="1:7" s="34" customFormat="1" ht="24.95" customHeight="1">
      <c r="A23" s="112" t="s">
        <v>54</v>
      </c>
      <c r="B23" s="112"/>
      <c r="C23" s="112"/>
      <c r="D23" s="112"/>
      <c r="E23" s="113"/>
      <c r="F23" s="113"/>
    </row>
    <row r="24" spans="1:7" s="34" customFormat="1" ht="11.25">
      <c r="A24" s="112" t="s">
        <v>158</v>
      </c>
      <c r="B24" s="112"/>
      <c r="C24" s="112"/>
      <c r="D24" s="112"/>
      <c r="E24" s="113"/>
      <c r="F24" s="113"/>
    </row>
    <row r="25" spans="1:7" s="34" customFormat="1" ht="11.25">
      <c r="A25" s="112" t="s">
        <v>46</v>
      </c>
      <c r="B25" s="112"/>
      <c r="C25" s="112"/>
      <c r="D25" s="112"/>
      <c r="E25" s="113"/>
      <c r="F25" s="113"/>
    </row>
  </sheetData>
  <mergeCells count="26">
    <mergeCell ref="A6:F6"/>
    <mergeCell ref="A1:F1"/>
    <mergeCell ref="B2:F2"/>
    <mergeCell ref="A3:B3"/>
    <mergeCell ref="D3:F3"/>
    <mergeCell ref="A4:B5"/>
    <mergeCell ref="A7:A10"/>
    <mergeCell ref="D7:F7"/>
    <mergeCell ref="D8:F8"/>
    <mergeCell ref="D9:F9"/>
    <mergeCell ref="A11:A14"/>
    <mergeCell ref="D11:F11"/>
    <mergeCell ref="D12:F12"/>
    <mergeCell ref="D13:F13"/>
    <mergeCell ref="A23:F23"/>
    <mergeCell ref="A24:F24"/>
    <mergeCell ref="A25:F25"/>
    <mergeCell ref="A15:A18"/>
    <mergeCell ref="D15:F15"/>
    <mergeCell ref="D16:F16"/>
    <mergeCell ref="D17:F17"/>
    <mergeCell ref="A19:A22"/>
    <mergeCell ref="D19:F19"/>
    <mergeCell ref="D20:F20"/>
    <mergeCell ref="D21:F21"/>
    <mergeCell ref="D22:F22"/>
  </mergeCells>
  <phoneticPr fontId="1"/>
  <printOptions horizontalCentered="1"/>
  <pageMargins left="0.98425196850393704" right="0.78740157480314965" top="0.78740157480314965" bottom="0.59055118110236227" header="0.51181102362204722" footer="0.51181102362204722"/>
  <pageSetup paperSize="9" scale="95" orientation="portrait" r:id="rId1"/>
  <headerFooter alignWithMargins="0">
    <oddHeader>&amp;R提案書・様式4-1</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1"/>
  <sheetViews>
    <sheetView view="pageLayout" topLeftCell="A19" zoomScaleNormal="85" zoomScaleSheetLayoutView="100" workbookViewId="0">
      <selection activeCell="A20" sqref="A20:F20"/>
    </sheetView>
  </sheetViews>
  <sheetFormatPr defaultRowHeight="13.5"/>
  <cols>
    <col min="1" max="1" width="16.875" style="9" customWidth="1"/>
    <col min="2" max="2" width="19.875" style="9" bestFit="1" customWidth="1"/>
    <col min="3" max="3" width="13.875" style="10" customWidth="1"/>
    <col min="4" max="4" width="12.75" style="18" customWidth="1"/>
    <col min="5" max="5" width="18.25" style="11" customWidth="1"/>
    <col min="6" max="6" width="4.125" style="11" customWidth="1"/>
    <col min="7" max="7" width="11" style="11" bestFit="1" customWidth="1"/>
    <col min="8" max="8" width="13" style="11" customWidth="1"/>
    <col min="9" max="256" width="9" style="11"/>
    <col min="257" max="257" width="16.875" style="11" customWidth="1"/>
    <col min="258" max="258" width="19.875" style="11" bestFit="1" customWidth="1"/>
    <col min="259" max="259" width="13.875" style="11" customWidth="1"/>
    <col min="260" max="260" width="36.375" style="11" customWidth="1"/>
    <col min="261" max="512" width="9" style="11"/>
    <col min="513" max="513" width="16.875" style="11" customWidth="1"/>
    <col min="514" max="514" width="19.875" style="11" bestFit="1" customWidth="1"/>
    <col min="515" max="515" width="13.875" style="11" customWidth="1"/>
    <col min="516" max="516" width="36.375" style="11" customWidth="1"/>
    <col min="517" max="768" width="9" style="11"/>
    <col min="769" max="769" width="16.875" style="11" customWidth="1"/>
    <col min="770" max="770" width="19.875" style="11" bestFit="1" customWidth="1"/>
    <col min="771" max="771" width="13.875" style="11" customWidth="1"/>
    <col min="772" max="772" width="36.375" style="11" customWidth="1"/>
    <col min="773" max="1024" width="9" style="11"/>
    <col min="1025" max="1025" width="16.875" style="11" customWidth="1"/>
    <col min="1026" max="1026" width="19.875" style="11" bestFit="1" customWidth="1"/>
    <col min="1027" max="1027" width="13.875" style="11" customWidth="1"/>
    <col min="1028" max="1028" width="36.375" style="11" customWidth="1"/>
    <col min="1029" max="1280" width="9" style="11"/>
    <col min="1281" max="1281" width="16.875" style="11" customWidth="1"/>
    <col min="1282" max="1282" width="19.875" style="11" bestFit="1" customWidth="1"/>
    <col min="1283" max="1283" width="13.875" style="11" customWidth="1"/>
    <col min="1284" max="1284" width="36.375" style="11" customWidth="1"/>
    <col min="1285" max="1536" width="9" style="11"/>
    <col min="1537" max="1537" width="16.875" style="11" customWidth="1"/>
    <col min="1538" max="1538" width="19.875" style="11" bestFit="1" customWidth="1"/>
    <col min="1539" max="1539" width="13.875" style="11" customWidth="1"/>
    <col min="1540" max="1540" width="36.375" style="11" customWidth="1"/>
    <col min="1541" max="1792" width="9" style="11"/>
    <col min="1793" max="1793" width="16.875" style="11" customWidth="1"/>
    <col min="1794" max="1794" width="19.875" style="11" bestFit="1" customWidth="1"/>
    <col min="1795" max="1795" width="13.875" style="11" customWidth="1"/>
    <col min="1796" max="1796" width="36.375" style="11" customWidth="1"/>
    <col min="1797" max="2048" width="9" style="11"/>
    <col min="2049" max="2049" width="16.875" style="11" customWidth="1"/>
    <col min="2050" max="2050" width="19.875" style="11" bestFit="1" customWidth="1"/>
    <col min="2051" max="2051" width="13.875" style="11" customWidth="1"/>
    <col min="2052" max="2052" width="36.375" style="11" customWidth="1"/>
    <col min="2053" max="2304" width="9" style="11"/>
    <col min="2305" max="2305" width="16.875" style="11" customWidth="1"/>
    <col min="2306" max="2306" width="19.875" style="11" bestFit="1" customWidth="1"/>
    <col min="2307" max="2307" width="13.875" style="11" customWidth="1"/>
    <col min="2308" max="2308" width="36.375" style="11" customWidth="1"/>
    <col min="2309" max="2560" width="9" style="11"/>
    <col min="2561" max="2561" width="16.875" style="11" customWidth="1"/>
    <col min="2562" max="2562" width="19.875" style="11" bestFit="1" customWidth="1"/>
    <col min="2563" max="2563" width="13.875" style="11" customWidth="1"/>
    <col min="2564" max="2564" width="36.375" style="11" customWidth="1"/>
    <col min="2565" max="2816" width="9" style="11"/>
    <col min="2817" max="2817" width="16.875" style="11" customWidth="1"/>
    <col min="2818" max="2818" width="19.875" style="11" bestFit="1" customWidth="1"/>
    <col min="2819" max="2819" width="13.875" style="11" customWidth="1"/>
    <col min="2820" max="2820" width="36.375" style="11" customWidth="1"/>
    <col min="2821" max="3072" width="9" style="11"/>
    <col min="3073" max="3073" width="16.875" style="11" customWidth="1"/>
    <col min="3074" max="3074" width="19.875" style="11" bestFit="1" customWidth="1"/>
    <col min="3075" max="3075" width="13.875" style="11" customWidth="1"/>
    <col min="3076" max="3076" width="36.375" style="11" customWidth="1"/>
    <col min="3077" max="3328" width="9" style="11"/>
    <col min="3329" max="3329" width="16.875" style="11" customWidth="1"/>
    <col min="3330" max="3330" width="19.875" style="11" bestFit="1" customWidth="1"/>
    <col min="3331" max="3331" width="13.875" style="11" customWidth="1"/>
    <col min="3332" max="3332" width="36.375" style="11" customWidth="1"/>
    <col min="3333" max="3584" width="9" style="11"/>
    <col min="3585" max="3585" width="16.875" style="11" customWidth="1"/>
    <col min="3586" max="3586" width="19.875" style="11" bestFit="1" customWidth="1"/>
    <col min="3587" max="3587" width="13.875" style="11" customWidth="1"/>
    <col min="3588" max="3588" width="36.375" style="11" customWidth="1"/>
    <col min="3589" max="3840" width="9" style="11"/>
    <col min="3841" max="3841" width="16.875" style="11" customWidth="1"/>
    <col min="3842" max="3842" width="19.875" style="11" bestFit="1" customWidth="1"/>
    <col min="3843" max="3843" width="13.875" style="11" customWidth="1"/>
    <col min="3844" max="3844" width="36.375" style="11" customWidth="1"/>
    <col min="3845" max="4096" width="9" style="11"/>
    <col min="4097" max="4097" width="16.875" style="11" customWidth="1"/>
    <col min="4098" max="4098" width="19.875" style="11" bestFit="1" customWidth="1"/>
    <col min="4099" max="4099" width="13.875" style="11" customWidth="1"/>
    <col min="4100" max="4100" width="36.375" style="11" customWidth="1"/>
    <col min="4101" max="4352" width="9" style="11"/>
    <col min="4353" max="4353" width="16.875" style="11" customWidth="1"/>
    <col min="4354" max="4354" width="19.875" style="11" bestFit="1" customWidth="1"/>
    <col min="4355" max="4355" width="13.875" style="11" customWidth="1"/>
    <col min="4356" max="4356" width="36.375" style="11" customWidth="1"/>
    <col min="4357" max="4608" width="9" style="11"/>
    <col min="4609" max="4609" width="16.875" style="11" customWidth="1"/>
    <col min="4610" max="4610" width="19.875" style="11" bestFit="1" customWidth="1"/>
    <col min="4611" max="4611" width="13.875" style="11" customWidth="1"/>
    <col min="4612" max="4612" width="36.375" style="11" customWidth="1"/>
    <col min="4613" max="4864" width="9" style="11"/>
    <col min="4865" max="4865" width="16.875" style="11" customWidth="1"/>
    <col min="4866" max="4866" width="19.875" style="11" bestFit="1" customWidth="1"/>
    <col min="4867" max="4867" width="13.875" style="11" customWidth="1"/>
    <col min="4868" max="4868" width="36.375" style="11" customWidth="1"/>
    <col min="4869" max="5120" width="9" style="11"/>
    <col min="5121" max="5121" width="16.875" style="11" customWidth="1"/>
    <col min="5122" max="5122" width="19.875" style="11" bestFit="1" customWidth="1"/>
    <col min="5123" max="5123" width="13.875" style="11" customWidth="1"/>
    <col min="5124" max="5124" width="36.375" style="11" customWidth="1"/>
    <col min="5125" max="5376" width="9" style="11"/>
    <col min="5377" max="5377" width="16.875" style="11" customWidth="1"/>
    <col min="5378" max="5378" width="19.875" style="11" bestFit="1" customWidth="1"/>
    <col min="5379" max="5379" width="13.875" style="11" customWidth="1"/>
    <col min="5380" max="5380" width="36.375" style="11" customWidth="1"/>
    <col min="5381" max="5632" width="9" style="11"/>
    <col min="5633" max="5633" width="16.875" style="11" customWidth="1"/>
    <col min="5634" max="5634" width="19.875" style="11" bestFit="1" customWidth="1"/>
    <col min="5635" max="5635" width="13.875" style="11" customWidth="1"/>
    <col min="5636" max="5636" width="36.375" style="11" customWidth="1"/>
    <col min="5637" max="5888" width="9" style="11"/>
    <col min="5889" max="5889" width="16.875" style="11" customWidth="1"/>
    <col min="5890" max="5890" width="19.875" style="11" bestFit="1" customWidth="1"/>
    <col min="5891" max="5891" width="13.875" style="11" customWidth="1"/>
    <col min="5892" max="5892" width="36.375" style="11" customWidth="1"/>
    <col min="5893" max="6144" width="9" style="11"/>
    <col min="6145" max="6145" width="16.875" style="11" customWidth="1"/>
    <col min="6146" max="6146" width="19.875" style="11" bestFit="1" customWidth="1"/>
    <col min="6147" max="6147" width="13.875" style="11" customWidth="1"/>
    <col min="6148" max="6148" width="36.375" style="11" customWidth="1"/>
    <col min="6149" max="6400" width="9" style="11"/>
    <col min="6401" max="6401" width="16.875" style="11" customWidth="1"/>
    <col min="6402" max="6402" width="19.875" style="11" bestFit="1" customWidth="1"/>
    <col min="6403" max="6403" width="13.875" style="11" customWidth="1"/>
    <col min="6404" max="6404" width="36.375" style="11" customWidth="1"/>
    <col min="6405" max="6656" width="9" style="11"/>
    <col min="6657" max="6657" width="16.875" style="11" customWidth="1"/>
    <col min="6658" max="6658" width="19.875" style="11" bestFit="1" customWidth="1"/>
    <col min="6659" max="6659" width="13.875" style="11" customWidth="1"/>
    <col min="6660" max="6660" width="36.375" style="11" customWidth="1"/>
    <col min="6661" max="6912" width="9" style="11"/>
    <col min="6913" max="6913" width="16.875" style="11" customWidth="1"/>
    <col min="6914" max="6914" width="19.875" style="11" bestFit="1" customWidth="1"/>
    <col min="6915" max="6915" width="13.875" style="11" customWidth="1"/>
    <col min="6916" max="6916" width="36.375" style="11" customWidth="1"/>
    <col min="6917" max="7168" width="9" style="11"/>
    <col min="7169" max="7169" width="16.875" style="11" customWidth="1"/>
    <col min="7170" max="7170" width="19.875" style="11" bestFit="1" customWidth="1"/>
    <col min="7171" max="7171" width="13.875" style="11" customWidth="1"/>
    <col min="7172" max="7172" width="36.375" style="11" customWidth="1"/>
    <col min="7173" max="7424" width="9" style="11"/>
    <col min="7425" max="7425" width="16.875" style="11" customWidth="1"/>
    <col min="7426" max="7426" width="19.875" style="11" bestFit="1" customWidth="1"/>
    <col min="7427" max="7427" width="13.875" style="11" customWidth="1"/>
    <col min="7428" max="7428" width="36.375" style="11" customWidth="1"/>
    <col min="7429" max="7680" width="9" style="11"/>
    <col min="7681" max="7681" width="16.875" style="11" customWidth="1"/>
    <col min="7682" max="7682" width="19.875" style="11" bestFit="1" customWidth="1"/>
    <col min="7683" max="7683" width="13.875" style="11" customWidth="1"/>
    <col min="7684" max="7684" width="36.375" style="11" customWidth="1"/>
    <col min="7685" max="7936" width="9" style="11"/>
    <col min="7937" max="7937" width="16.875" style="11" customWidth="1"/>
    <col min="7938" max="7938" width="19.875" style="11" bestFit="1" customWidth="1"/>
    <col min="7939" max="7939" width="13.875" style="11" customWidth="1"/>
    <col min="7940" max="7940" width="36.375" style="11" customWidth="1"/>
    <col min="7941" max="8192" width="9" style="11"/>
    <col min="8193" max="8193" width="16.875" style="11" customWidth="1"/>
    <col min="8194" max="8194" width="19.875" style="11" bestFit="1" customWidth="1"/>
    <col min="8195" max="8195" width="13.875" style="11" customWidth="1"/>
    <col min="8196" max="8196" width="36.375" style="11" customWidth="1"/>
    <col min="8197" max="8448" width="9" style="11"/>
    <col min="8449" max="8449" width="16.875" style="11" customWidth="1"/>
    <col min="8450" max="8450" width="19.875" style="11" bestFit="1" customWidth="1"/>
    <col min="8451" max="8451" width="13.875" style="11" customWidth="1"/>
    <col min="8452" max="8452" width="36.375" style="11" customWidth="1"/>
    <col min="8453" max="8704" width="9" style="11"/>
    <col min="8705" max="8705" width="16.875" style="11" customWidth="1"/>
    <col min="8706" max="8706" width="19.875" style="11" bestFit="1" customWidth="1"/>
    <col min="8707" max="8707" width="13.875" style="11" customWidth="1"/>
    <col min="8708" max="8708" width="36.375" style="11" customWidth="1"/>
    <col min="8709" max="8960" width="9" style="11"/>
    <col min="8961" max="8961" width="16.875" style="11" customWidth="1"/>
    <col min="8962" max="8962" width="19.875" style="11" bestFit="1" customWidth="1"/>
    <col min="8963" max="8963" width="13.875" style="11" customWidth="1"/>
    <col min="8964" max="8964" width="36.375" style="11" customWidth="1"/>
    <col min="8965" max="9216" width="9" style="11"/>
    <col min="9217" max="9217" width="16.875" style="11" customWidth="1"/>
    <col min="9218" max="9218" width="19.875" style="11" bestFit="1" customWidth="1"/>
    <col min="9219" max="9219" width="13.875" style="11" customWidth="1"/>
    <col min="9220" max="9220" width="36.375" style="11" customWidth="1"/>
    <col min="9221" max="9472" width="9" style="11"/>
    <col min="9473" max="9473" width="16.875" style="11" customWidth="1"/>
    <col min="9474" max="9474" width="19.875" style="11" bestFit="1" customWidth="1"/>
    <col min="9475" max="9475" width="13.875" style="11" customWidth="1"/>
    <col min="9476" max="9476" width="36.375" style="11" customWidth="1"/>
    <col min="9477" max="9728" width="9" style="11"/>
    <col min="9729" max="9729" width="16.875" style="11" customWidth="1"/>
    <col min="9730" max="9730" width="19.875" style="11" bestFit="1" customWidth="1"/>
    <col min="9731" max="9731" width="13.875" style="11" customWidth="1"/>
    <col min="9732" max="9732" width="36.375" style="11" customWidth="1"/>
    <col min="9733" max="9984" width="9" style="11"/>
    <col min="9985" max="9985" width="16.875" style="11" customWidth="1"/>
    <col min="9986" max="9986" width="19.875" style="11" bestFit="1" customWidth="1"/>
    <col min="9987" max="9987" width="13.875" style="11" customWidth="1"/>
    <col min="9988" max="9988" width="36.375" style="11" customWidth="1"/>
    <col min="9989" max="10240" width="9" style="11"/>
    <col min="10241" max="10241" width="16.875" style="11" customWidth="1"/>
    <col min="10242" max="10242" width="19.875" style="11" bestFit="1" customWidth="1"/>
    <col min="10243" max="10243" width="13.875" style="11" customWidth="1"/>
    <col min="10244" max="10244" width="36.375" style="11" customWidth="1"/>
    <col min="10245" max="10496" width="9" style="11"/>
    <col min="10497" max="10497" width="16.875" style="11" customWidth="1"/>
    <col min="10498" max="10498" width="19.875" style="11" bestFit="1" customWidth="1"/>
    <col min="10499" max="10499" width="13.875" style="11" customWidth="1"/>
    <col min="10500" max="10500" width="36.375" style="11" customWidth="1"/>
    <col min="10501" max="10752" width="9" style="11"/>
    <col min="10753" max="10753" width="16.875" style="11" customWidth="1"/>
    <col min="10754" max="10754" width="19.875" style="11" bestFit="1" customWidth="1"/>
    <col min="10755" max="10755" width="13.875" style="11" customWidth="1"/>
    <col min="10756" max="10756" width="36.375" style="11" customWidth="1"/>
    <col min="10757" max="11008" width="9" style="11"/>
    <col min="11009" max="11009" width="16.875" style="11" customWidth="1"/>
    <col min="11010" max="11010" width="19.875" style="11" bestFit="1" customWidth="1"/>
    <col min="11011" max="11011" width="13.875" style="11" customWidth="1"/>
    <col min="11012" max="11012" width="36.375" style="11" customWidth="1"/>
    <col min="11013" max="11264" width="9" style="11"/>
    <col min="11265" max="11265" width="16.875" style="11" customWidth="1"/>
    <col min="11266" max="11266" width="19.875" style="11" bestFit="1" customWidth="1"/>
    <col min="11267" max="11267" width="13.875" style="11" customWidth="1"/>
    <col min="11268" max="11268" width="36.375" style="11" customWidth="1"/>
    <col min="11269" max="11520" width="9" style="11"/>
    <col min="11521" max="11521" width="16.875" style="11" customWidth="1"/>
    <col min="11522" max="11522" width="19.875" style="11" bestFit="1" customWidth="1"/>
    <col min="11523" max="11523" width="13.875" style="11" customWidth="1"/>
    <col min="11524" max="11524" width="36.375" style="11" customWidth="1"/>
    <col min="11525" max="11776" width="9" style="11"/>
    <col min="11777" max="11777" width="16.875" style="11" customWidth="1"/>
    <col min="11778" max="11778" width="19.875" style="11" bestFit="1" customWidth="1"/>
    <col min="11779" max="11779" width="13.875" style="11" customWidth="1"/>
    <col min="11780" max="11780" width="36.375" style="11" customWidth="1"/>
    <col min="11781" max="12032" width="9" style="11"/>
    <col min="12033" max="12033" width="16.875" style="11" customWidth="1"/>
    <col min="12034" max="12034" width="19.875" style="11" bestFit="1" customWidth="1"/>
    <col min="12035" max="12035" width="13.875" style="11" customWidth="1"/>
    <col min="12036" max="12036" width="36.375" style="11" customWidth="1"/>
    <col min="12037" max="12288" width="9" style="11"/>
    <col min="12289" max="12289" width="16.875" style="11" customWidth="1"/>
    <col min="12290" max="12290" width="19.875" style="11" bestFit="1" customWidth="1"/>
    <col min="12291" max="12291" width="13.875" style="11" customWidth="1"/>
    <col min="12292" max="12292" width="36.375" style="11" customWidth="1"/>
    <col min="12293" max="12544" width="9" style="11"/>
    <col min="12545" max="12545" width="16.875" style="11" customWidth="1"/>
    <col min="12546" max="12546" width="19.875" style="11" bestFit="1" customWidth="1"/>
    <col min="12547" max="12547" width="13.875" style="11" customWidth="1"/>
    <col min="12548" max="12548" width="36.375" style="11" customWidth="1"/>
    <col min="12549" max="12800" width="9" style="11"/>
    <col min="12801" max="12801" width="16.875" style="11" customWidth="1"/>
    <col min="12802" max="12802" width="19.875" style="11" bestFit="1" customWidth="1"/>
    <col min="12803" max="12803" width="13.875" style="11" customWidth="1"/>
    <col min="12804" max="12804" width="36.375" style="11" customWidth="1"/>
    <col min="12805" max="13056" width="9" style="11"/>
    <col min="13057" max="13057" width="16.875" style="11" customWidth="1"/>
    <col min="13058" max="13058" width="19.875" style="11" bestFit="1" customWidth="1"/>
    <col min="13059" max="13059" width="13.875" style="11" customWidth="1"/>
    <col min="13060" max="13060" width="36.375" style="11" customWidth="1"/>
    <col min="13061" max="13312" width="9" style="11"/>
    <col min="13313" max="13313" width="16.875" style="11" customWidth="1"/>
    <col min="13314" max="13314" width="19.875" style="11" bestFit="1" customWidth="1"/>
    <col min="13315" max="13315" width="13.875" style="11" customWidth="1"/>
    <col min="13316" max="13316" width="36.375" style="11" customWidth="1"/>
    <col min="13317" max="13568" width="9" style="11"/>
    <col min="13569" max="13569" width="16.875" style="11" customWidth="1"/>
    <col min="13570" max="13570" width="19.875" style="11" bestFit="1" customWidth="1"/>
    <col min="13571" max="13571" width="13.875" style="11" customWidth="1"/>
    <col min="13572" max="13572" width="36.375" style="11" customWidth="1"/>
    <col min="13573" max="13824" width="9" style="11"/>
    <col min="13825" max="13825" width="16.875" style="11" customWidth="1"/>
    <col min="13826" max="13826" width="19.875" style="11" bestFit="1" customWidth="1"/>
    <col min="13827" max="13827" width="13.875" style="11" customWidth="1"/>
    <col min="13828" max="13828" width="36.375" style="11" customWidth="1"/>
    <col min="13829" max="14080" width="9" style="11"/>
    <col min="14081" max="14081" width="16.875" style="11" customWidth="1"/>
    <col min="14082" max="14082" width="19.875" style="11" bestFit="1" customWidth="1"/>
    <col min="14083" max="14083" width="13.875" style="11" customWidth="1"/>
    <col min="14084" max="14084" width="36.375" style="11" customWidth="1"/>
    <col min="14085" max="14336" width="9" style="11"/>
    <col min="14337" max="14337" width="16.875" style="11" customWidth="1"/>
    <col min="14338" max="14338" width="19.875" style="11" bestFit="1" customWidth="1"/>
    <col min="14339" max="14339" width="13.875" style="11" customWidth="1"/>
    <col min="14340" max="14340" width="36.375" style="11" customWidth="1"/>
    <col min="14341" max="14592" width="9" style="11"/>
    <col min="14593" max="14593" width="16.875" style="11" customWidth="1"/>
    <col min="14594" max="14594" width="19.875" style="11" bestFit="1" customWidth="1"/>
    <col min="14595" max="14595" width="13.875" style="11" customWidth="1"/>
    <col min="14596" max="14596" width="36.375" style="11" customWidth="1"/>
    <col min="14597" max="14848" width="9" style="11"/>
    <col min="14849" max="14849" width="16.875" style="11" customWidth="1"/>
    <col min="14850" max="14850" width="19.875" style="11" bestFit="1" customWidth="1"/>
    <col min="14851" max="14851" width="13.875" style="11" customWidth="1"/>
    <col min="14852" max="14852" width="36.375" style="11" customWidth="1"/>
    <col min="14853" max="15104" width="9" style="11"/>
    <col min="15105" max="15105" width="16.875" style="11" customWidth="1"/>
    <col min="15106" max="15106" width="19.875" style="11" bestFit="1" customWidth="1"/>
    <col min="15107" max="15107" width="13.875" style="11" customWidth="1"/>
    <col min="15108" max="15108" width="36.375" style="11" customWidth="1"/>
    <col min="15109" max="15360" width="9" style="11"/>
    <col min="15361" max="15361" width="16.875" style="11" customWidth="1"/>
    <col min="15362" max="15362" width="19.875" style="11" bestFit="1" customWidth="1"/>
    <col min="15363" max="15363" width="13.875" style="11" customWidth="1"/>
    <col min="15364" max="15364" width="36.375" style="11" customWidth="1"/>
    <col min="15365" max="15616" width="9" style="11"/>
    <col min="15617" max="15617" width="16.875" style="11" customWidth="1"/>
    <col min="15618" max="15618" width="19.875" style="11" bestFit="1" customWidth="1"/>
    <col min="15619" max="15619" width="13.875" style="11" customWidth="1"/>
    <col min="15620" max="15620" width="36.375" style="11" customWidth="1"/>
    <col min="15621" max="15872" width="9" style="11"/>
    <col min="15873" max="15873" width="16.875" style="11" customWidth="1"/>
    <col min="15874" max="15874" width="19.875" style="11" bestFit="1" customWidth="1"/>
    <col min="15875" max="15875" width="13.875" style="11" customWidth="1"/>
    <col min="15876" max="15876" width="36.375" style="11" customWidth="1"/>
    <col min="15877" max="16128" width="9" style="11"/>
    <col min="16129" max="16129" width="16.875" style="11" customWidth="1"/>
    <col min="16130" max="16130" width="19.875" style="11" bestFit="1" customWidth="1"/>
    <col min="16131" max="16131" width="13.875" style="11" customWidth="1"/>
    <col min="16132" max="16132" width="36.375" style="11" customWidth="1"/>
    <col min="16133" max="16384" width="9" style="11"/>
  </cols>
  <sheetData>
    <row r="1" spans="1:8" ht="30" customHeight="1">
      <c r="A1" s="145" t="s">
        <v>145</v>
      </c>
      <c r="B1" s="145"/>
      <c r="C1" s="145"/>
      <c r="D1" s="145"/>
      <c r="E1" s="145"/>
      <c r="F1" s="145"/>
    </row>
    <row r="2" spans="1:8" ht="20.100000000000001" customHeight="1" thickBot="1">
      <c r="A2" s="9" t="s">
        <v>59</v>
      </c>
      <c r="B2" s="146" t="str">
        <f>様式1!C6</f>
        <v>○○施設新築工事の建築実証</v>
      </c>
      <c r="C2" s="146"/>
      <c r="D2" s="146"/>
      <c r="E2" s="146"/>
      <c r="F2" s="146"/>
    </row>
    <row r="3" spans="1:8" ht="15" customHeight="1" thickBot="1">
      <c r="A3" s="147" t="s">
        <v>41</v>
      </c>
      <c r="B3" s="148"/>
      <c r="C3" s="12" t="s">
        <v>42</v>
      </c>
      <c r="D3" s="149" t="s">
        <v>43</v>
      </c>
      <c r="E3" s="150"/>
      <c r="F3" s="151"/>
    </row>
    <row r="4" spans="1:8" ht="30" customHeight="1">
      <c r="A4" s="152" t="s">
        <v>111</v>
      </c>
      <c r="B4" s="153"/>
      <c r="C4" s="19">
        <f>C18</f>
        <v>810000</v>
      </c>
      <c r="D4" s="35" t="s">
        <v>73</v>
      </c>
      <c r="E4" s="36">
        <f>ROUNDDOWN(E12,-3)</f>
        <v>810000</v>
      </c>
      <c r="F4" s="37" t="s">
        <v>72</v>
      </c>
      <c r="H4" s="38"/>
    </row>
    <row r="5" spans="1:8" ht="30" customHeight="1" thickBot="1">
      <c r="A5" s="154"/>
      <c r="B5" s="155"/>
      <c r="C5" s="33"/>
      <c r="D5" s="39" t="s">
        <v>71</v>
      </c>
      <c r="E5" s="40">
        <f>C4-E4</f>
        <v>0</v>
      </c>
      <c r="F5" s="41" t="s">
        <v>72</v>
      </c>
    </row>
    <row r="6" spans="1:8" ht="15" customHeight="1" thickBot="1">
      <c r="A6" s="142"/>
      <c r="B6" s="143"/>
      <c r="C6" s="143"/>
      <c r="D6" s="143"/>
      <c r="E6" s="143"/>
      <c r="F6" s="144"/>
    </row>
    <row r="7" spans="1:8" ht="30" customHeight="1">
      <c r="A7" s="138" t="s">
        <v>112</v>
      </c>
      <c r="B7" s="13" t="s">
        <v>113</v>
      </c>
      <c r="C7" s="20">
        <v>600000</v>
      </c>
      <c r="D7" s="139" t="s">
        <v>114</v>
      </c>
      <c r="E7" s="140"/>
      <c r="F7" s="141"/>
    </row>
    <row r="8" spans="1:8" ht="30" customHeight="1">
      <c r="A8" s="115"/>
      <c r="B8" s="14" t="s">
        <v>115</v>
      </c>
      <c r="C8" s="21">
        <v>100000</v>
      </c>
      <c r="D8" s="120" t="s">
        <v>116</v>
      </c>
      <c r="E8" s="121"/>
      <c r="F8" s="122"/>
    </row>
    <row r="9" spans="1:8" ht="30" customHeight="1">
      <c r="A9" s="115"/>
      <c r="B9" s="14" t="s">
        <v>117</v>
      </c>
      <c r="C9" s="21">
        <v>10000</v>
      </c>
      <c r="D9" s="120" t="s">
        <v>118</v>
      </c>
      <c r="E9" s="121"/>
      <c r="F9" s="122"/>
    </row>
    <row r="10" spans="1:8" ht="30" customHeight="1">
      <c r="A10" s="115"/>
      <c r="B10" s="14" t="s">
        <v>119</v>
      </c>
      <c r="C10" s="21">
        <v>50000</v>
      </c>
      <c r="D10" s="120" t="s">
        <v>120</v>
      </c>
      <c r="E10" s="121"/>
      <c r="F10" s="122"/>
    </row>
    <row r="11" spans="1:8" ht="30" customHeight="1">
      <c r="A11" s="115"/>
      <c r="B11" s="14" t="s">
        <v>121</v>
      </c>
      <c r="C11" s="21">
        <v>50000</v>
      </c>
      <c r="D11" s="123" t="s">
        <v>122</v>
      </c>
      <c r="E11" s="133"/>
      <c r="F11" s="134"/>
    </row>
    <row r="12" spans="1:8" ht="20.100000000000001" customHeight="1" thickBot="1">
      <c r="A12" s="116"/>
      <c r="B12" s="16" t="s">
        <v>110</v>
      </c>
      <c r="C12" s="22">
        <f>SUM(C7:C11)</f>
        <v>810000</v>
      </c>
      <c r="D12" s="42" t="s">
        <v>81</v>
      </c>
      <c r="E12" s="43">
        <f>C12</f>
        <v>810000</v>
      </c>
      <c r="F12" s="44" t="s">
        <v>72</v>
      </c>
    </row>
    <row r="13" spans="1:8" ht="20.100000000000001" customHeight="1" thickTop="1">
      <c r="A13" s="126" t="s">
        <v>45</v>
      </c>
      <c r="B13" s="28" t="s">
        <v>113</v>
      </c>
      <c r="C13" s="25">
        <f>C7</f>
        <v>600000</v>
      </c>
      <c r="D13" s="128"/>
      <c r="E13" s="129"/>
      <c r="F13" s="130"/>
    </row>
    <row r="14" spans="1:8" ht="20.100000000000001" customHeight="1">
      <c r="A14" s="115"/>
      <c r="B14" s="14" t="s">
        <v>115</v>
      </c>
      <c r="C14" s="26">
        <f t="shared" ref="C14:C17" si="0">C8</f>
        <v>100000</v>
      </c>
      <c r="D14" s="131"/>
      <c r="E14" s="121"/>
      <c r="F14" s="122"/>
    </row>
    <row r="15" spans="1:8" ht="20.100000000000001" customHeight="1">
      <c r="A15" s="115"/>
      <c r="B15" s="14" t="s">
        <v>117</v>
      </c>
      <c r="C15" s="26">
        <f t="shared" si="0"/>
        <v>10000</v>
      </c>
      <c r="D15" s="131"/>
      <c r="E15" s="121"/>
      <c r="F15" s="122"/>
    </row>
    <row r="16" spans="1:8" ht="20.100000000000001" customHeight="1">
      <c r="A16" s="115"/>
      <c r="B16" s="14" t="s">
        <v>119</v>
      </c>
      <c r="C16" s="26">
        <f t="shared" si="0"/>
        <v>50000</v>
      </c>
      <c r="D16" s="131"/>
      <c r="E16" s="121"/>
      <c r="F16" s="122"/>
    </row>
    <row r="17" spans="1:7" ht="20.100000000000001" customHeight="1">
      <c r="A17" s="115"/>
      <c r="B17" s="14" t="s">
        <v>121</v>
      </c>
      <c r="C17" s="59">
        <f t="shared" si="0"/>
        <v>50000</v>
      </c>
      <c r="D17" s="132"/>
      <c r="E17" s="133"/>
      <c r="F17" s="134"/>
    </row>
    <row r="18" spans="1:7" ht="20.100000000000001" customHeight="1" thickBot="1">
      <c r="A18" s="127"/>
      <c r="B18" s="17" t="s">
        <v>44</v>
      </c>
      <c r="C18" s="27">
        <f>SUM(C13:C17)</f>
        <v>810000</v>
      </c>
      <c r="D18" s="135"/>
      <c r="E18" s="136"/>
      <c r="F18" s="137"/>
      <c r="G18" s="38"/>
    </row>
    <row r="19" spans="1:7" s="34" customFormat="1" ht="12" customHeight="1">
      <c r="A19" s="112" t="s">
        <v>123</v>
      </c>
      <c r="B19" s="112"/>
      <c r="C19" s="112"/>
      <c r="D19" s="112"/>
      <c r="E19" s="113"/>
      <c r="F19" s="113"/>
    </row>
    <row r="20" spans="1:7" s="34" customFormat="1" ht="12" customHeight="1">
      <c r="A20" s="112" t="s">
        <v>158</v>
      </c>
      <c r="B20" s="112"/>
      <c r="C20" s="112"/>
      <c r="D20" s="112"/>
      <c r="E20" s="113"/>
      <c r="F20" s="113"/>
    </row>
    <row r="21" spans="1:7" s="34" customFormat="1" ht="12" customHeight="1">
      <c r="A21" s="112" t="s">
        <v>46</v>
      </c>
      <c r="B21" s="112"/>
      <c r="C21" s="112"/>
      <c r="D21" s="112"/>
      <c r="E21" s="113"/>
      <c r="F21" s="113"/>
    </row>
  </sheetData>
  <mergeCells count="22">
    <mergeCell ref="A6:F6"/>
    <mergeCell ref="A1:F1"/>
    <mergeCell ref="B2:F2"/>
    <mergeCell ref="A3:B3"/>
    <mergeCell ref="D3:F3"/>
    <mergeCell ref="A4:B5"/>
    <mergeCell ref="A7:A12"/>
    <mergeCell ref="D7:F7"/>
    <mergeCell ref="D8:F8"/>
    <mergeCell ref="D9:F9"/>
    <mergeCell ref="D10:F10"/>
    <mergeCell ref="D11:F11"/>
    <mergeCell ref="A19:F19"/>
    <mergeCell ref="A20:F20"/>
    <mergeCell ref="A21:F21"/>
    <mergeCell ref="A13:A18"/>
    <mergeCell ref="D13:F13"/>
    <mergeCell ref="D14:F14"/>
    <mergeCell ref="D15:F15"/>
    <mergeCell ref="D16:F16"/>
    <mergeCell ref="D17:F17"/>
    <mergeCell ref="D18:F18"/>
  </mergeCells>
  <phoneticPr fontId="1"/>
  <printOptions horizontalCentered="1"/>
  <pageMargins left="0.98425196850393704" right="0.78740157480314965" top="0.78740157480314965" bottom="0.59055118110236227" header="0.51181102362204722" footer="0.51181102362204722"/>
  <pageSetup paperSize="9" scale="95" orientation="portrait" r:id="rId1"/>
  <headerFooter alignWithMargins="0">
    <oddHeader>&amp;R提案書・様式4-2</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様式1</vt:lpstr>
      <vt:lpstr>様式2</vt:lpstr>
      <vt:lpstr>様式3</vt:lpstr>
      <vt:lpstr>様式4-1</vt:lpstr>
      <vt:lpstr>様式4-2</vt:lpstr>
      <vt:lpstr>'様式4-1'!Print_Area</vt:lpstr>
      <vt:lpstr>'様式4-2'!Print_Area</vt:lpstr>
      <vt:lpstr>様式2!Print_Titles</vt:lpstr>
      <vt:lpstr>様式3!Print_Titles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tomoko　osawa</dc:creator>
  <cp:lastModifiedBy>板橋 雄一</cp:lastModifiedBy>
  <cp:lastPrinted>2019-02-14T11:38:26Z</cp:lastPrinted>
  <dcterms:created xsi:type="dcterms:W3CDTF">2014-04-18T10:40:08Z</dcterms:created>
  <dcterms:modified xsi:type="dcterms:W3CDTF">2024-02-13T00:16:54Z</dcterms:modified>
</cp:coreProperties>
</file>