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74"/>
  </bookViews>
  <sheets>
    <sheet name="様式１号" sheetId="23" r:id="rId1"/>
    <sheet name="様式１－２号" sheetId="24" r:id="rId2"/>
    <sheet name="様式１－３号" sheetId="25" r:id="rId3"/>
  </sheets>
  <definedNames>
    <definedName name="_xlnm.Print_Area" localSheetId="1">'様式１－２号'!$A$1:$N$53</definedName>
    <definedName name="_xlnm.Print_Area" localSheetId="2">'様式１－３号'!$A$1:$G$74</definedName>
    <definedName name="_xlnm.Print_Area" localSheetId="0">様式１号!$A$1:$G$42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0" i="25" l="1"/>
  <c r="C69" i="25"/>
  <c r="C68" i="25"/>
  <c r="C66" i="25"/>
  <c r="C65" i="25"/>
  <c r="C59" i="25"/>
  <c r="C52" i="25"/>
  <c r="C47" i="25"/>
  <c r="C42" i="25"/>
  <c r="C37" i="25"/>
  <c r="C31" i="25"/>
  <c r="C25" i="25"/>
  <c r="C9" i="25"/>
  <c r="C30" i="25" s="1"/>
  <c r="C15" i="25"/>
  <c r="C64" i="25" l="1"/>
  <c r="C67" i="25"/>
  <c r="C71" i="25"/>
  <c r="C7" i="25" s="1"/>
  <c r="F7" i="25" s="1"/>
  <c r="F8" i="25" s="1"/>
  <c r="B5" i="25"/>
  <c r="A4" i="24" l="1"/>
  <c r="A4" i="25"/>
  <c r="D5" i="24" l="1"/>
  <c r="B20" i="23" l="1"/>
</calcChain>
</file>

<file path=xl/sharedStrings.xml><?xml version="1.0" encoding="utf-8"?>
<sst xmlns="http://schemas.openxmlformats.org/spreadsheetml/2006/main" count="225" uniqueCount="170">
  <si>
    <t>記</t>
    <rPh sb="0" eb="1">
      <t>キ</t>
    </rPh>
    <phoneticPr fontId="1"/>
  </si>
  <si>
    <t>円（不課税）</t>
    <rPh sb="0" eb="1">
      <t>エン</t>
    </rPh>
    <rPh sb="2" eb="3">
      <t>フ</t>
    </rPh>
    <rPh sb="3" eb="5">
      <t>カゼイ</t>
    </rPh>
    <phoneticPr fontId="1"/>
  </si>
  <si>
    <t>公益財団法人日本住宅・木材技術センター</t>
    <rPh sb="0" eb="2">
      <t>コウエキ</t>
    </rPh>
    <rPh sb="2" eb="4">
      <t>ザイダン</t>
    </rPh>
    <rPh sb="4" eb="6">
      <t>ホウジン</t>
    </rPh>
    <rPh sb="6" eb="8">
      <t>ニホン</t>
    </rPh>
    <rPh sb="8" eb="10">
      <t>ジュウタク</t>
    </rPh>
    <rPh sb="11" eb="13">
      <t>モクザイ</t>
    </rPh>
    <rPh sb="13" eb="15">
      <t>ギジュツ</t>
    </rPh>
    <phoneticPr fontId="1"/>
  </si>
  <si>
    <t>連
絡
先</t>
    <rPh sb="0" eb="1">
      <t>レン</t>
    </rPh>
    <rPh sb="2" eb="3">
      <t>ラク</t>
    </rPh>
    <rPh sb="4" eb="5">
      <t>サキ</t>
    </rPh>
    <phoneticPr fontId="1"/>
  </si>
  <si>
    <t>所在地</t>
    <rPh sb="0" eb="3">
      <t>ショザイチ</t>
    </rPh>
    <phoneticPr fontId="1"/>
  </si>
  <si>
    <t>受
理
印
及
び
受
理日</t>
    <rPh sb="0" eb="1">
      <t>ウケ</t>
    </rPh>
    <rPh sb="2" eb="3">
      <t>オサム</t>
    </rPh>
    <rPh sb="4" eb="5">
      <t>シルシ</t>
    </rPh>
    <rPh sb="6" eb="7">
      <t>オヨ</t>
    </rPh>
    <rPh sb="10" eb="11">
      <t>ウケ</t>
    </rPh>
    <rPh sb="12" eb="13">
      <t>リ</t>
    </rPh>
    <rPh sb="13" eb="14">
      <t>ビ</t>
    </rPh>
    <phoneticPr fontId="1"/>
  </si>
  <si>
    <t>※事務局使用欄</t>
    <rPh sb="1" eb="4">
      <t>ジムキョク</t>
    </rPh>
    <rPh sb="4" eb="6">
      <t>シヨウ</t>
    </rPh>
    <rPh sb="6" eb="7">
      <t>ラン</t>
    </rPh>
    <phoneticPr fontId="1"/>
  </si>
  <si>
    <t>会社名</t>
    <rPh sb="0" eb="3">
      <t>カイシャメイ</t>
    </rPh>
    <phoneticPr fontId="1"/>
  </si>
  <si>
    <t>部署名</t>
    <rPh sb="0" eb="3">
      <t>ブショメイ</t>
    </rPh>
    <phoneticPr fontId="1"/>
  </si>
  <si>
    <t>担当者名</t>
    <rPh sb="0" eb="4">
      <t>タントウシャメイ</t>
    </rPh>
    <phoneticPr fontId="1"/>
  </si>
  <si>
    <t>電話番号</t>
    <rPh sb="0" eb="2">
      <t>デンワ</t>
    </rPh>
    <rPh sb="2" eb="4">
      <t>バンゴウ</t>
    </rPh>
    <phoneticPr fontId="1"/>
  </si>
  <si>
    <t>項　目</t>
    <rPh sb="0" eb="1">
      <t>コウ</t>
    </rPh>
    <rPh sb="2" eb="3">
      <t>メ</t>
    </rPh>
    <phoneticPr fontId="3"/>
  </si>
  <si>
    <t>備　考</t>
    <rPh sb="0" eb="1">
      <t>ソナエ</t>
    </rPh>
    <rPh sb="2" eb="3">
      <t>コウ</t>
    </rPh>
    <phoneticPr fontId="3"/>
  </si>
  <si>
    <t>円</t>
    <rPh sb="0" eb="1">
      <t>エン</t>
    </rPh>
    <phoneticPr fontId="1"/>
  </si>
  <si>
    <t>計</t>
    <phoneticPr fontId="3"/>
  </si>
  <si>
    <t>計</t>
    <rPh sb="0" eb="1">
      <t>ケイ</t>
    </rPh>
    <phoneticPr fontId="3"/>
  </si>
  <si>
    <t>様式１号</t>
    <rPh sb="0" eb="2">
      <t>ヨウシキ</t>
    </rPh>
    <rPh sb="3" eb="4">
      <t>ゴウ</t>
    </rPh>
    <phoneticPr fontId="1"/>
  </si>
  <si>
    <t>理事長　古久保 英嗣　　殿</t>
    <rPh sb="0" eb="3">
      <t>リジチョウ</t>
    </rPh>
    <rPh sb="4" eb="7">
      <t>フルクボ</t>
    </rPh>
    <rPh sb="8" eb="10">
      <t>ヒデツグ</t>
    </rPh>
    <rPh sb="12" eb="13">
      <t>トノ</t>
    </rPh>
    <phoneticPr fontId="1"/>
  </si>
  <si>
    <t>１．提案事業名</t>
    <rPh sb="2" eb="4">
      <t>テイアン</t>
    </rPh>
    <rPh sb="4" eb="6">
      <t>ジギョウ</t>
    </rPh>
    <rPh sb="6" eb="7">
      <t>メイ</t>
    </rPh>
    <phoneticPr fontId="1"/>
  </si>
  <si>
    <t>２．助成見込み額</t>
    <rPh sb="2" eb="4">
      <t>ジョセイ</t>
    </rPh>
    <rPh sb="4" eb="6">
      <t>ミコ</t>
    </rPh>
    <rPh sb="7" eb="8">
      <t>ガク</t>
    </rPh>
    <phoneticPr fontId="1"/>
  </si>
  <si>
    <t>施設の種類</t>
    <rPh sb="0" eb="2">
      <t>シセツ</t>
    </rPh>
    <rPh sb="3" eb="5">
      <t>シュルイ</t>
    </rPh>
    <phoneticPr fontId="1"/>
  </si>
  <si>
    <t>令和　　年　　月　　日</t>
    <rPh sb="0" eb="2">
      <t>レイワ</t>
    </rPh>
    <rPh sb="4" eb="5">
      <t>ネン</t>
    </rPh>
    <rPh sb="7" eb="8">
      <t>ガツ</t>
    </rPh>
    <rPh sb="10" eb="11">
      <t>ニチ</t>
    </rPh>
    <phoneticPr fontId="1"/>
  </si>
  <si>
    <t>株式会社○○外構</t>
    <rPh sb="0" eb="4">
      <t>カブシキガイシャ</t>
    </rPh>
    <rPh sb="6" eb="8">
      <t>ガイコウ</t>
    </rPh>
    <phoneticPr fontId="1"/>
  </si>
  <si>
    <t>○○県○○市○○0-0</t>
    <rPh sb="2" eb="3">
      <t>ケン</t>
    </rPh>
    <rPh sb="3" eb="6">
      <t>マルマルシ</t>
    </rPh>
    <phoneticPr fontId="1"/>
  </si>
  <si>
    <t>000-000-0000</t>
    <phoneticPr fontId="1"/>
  </si>
  <si>
    <t>施設の名称</t>
    <rPh sb="0" eb="2">
      <t>シセツ</t>
    </rPh>
    <rPh sb="3" eb="5">
      <t>メイショウ</t>
    </rPh>
    <phoneticPr fontId="1"/>
  </si>
  <si>
    <t>施設の所在地</t>
    <rPh sb="0" eb="2">
      <t>シセツ</t>
    </rPh>
    <rPh sb="3" eb="6">
      <t>ショザイチ</t>
    </rPh>
    <phoneticPr fontId="1"/>
  </si>
  <si>
    <t>施設の施主</t>
    <rPh sb="0" eb="2">
      <t>シセツ</t>
    </rPh>
    <rPh sb="3" eb="5">
      <t>セシュ</t>
    </rPh>
    <phoneticPr fontId="1"/>
  </si>
  <si>
    <t>施設の規模</t>
    <rPh sb="0" eb="2">
      <t>シセツ</t>
    </rPh>
    <rPh sb="3" eb="5">
      <t>キボ</t>
    </rPh>
    <phoneticPr fontId="1"/>
  </si>
  <si>
    <t>工事予定期間</t>
    <rPh sb="0" eb="6">
      <t>コウジヨテイキカン</t>
    </rPh>
    <phoneticPr fontId="1"/>
  </si>
  <si>
    <t>使用木材の種類</t>
    <rPh sb="0" eb="4">
      <t>シヨウモクザイ</t>
    </rPh>
    <rPh sb="5" eb="7">
      <t>シュルイ</t>
    </rPh>
    <phoneticPr fontId="1"/>
  </si>
  <si>
    <t>使用木材の樹種</t>
    <rPh sb="0" eb="4">
      <t>シヨウモクザイ</t>
    </rPh>
    <rPh sb="5" eb="7">
      <t>ジュシュ</t>
    </rPh>
    <phoneticPr fontId="1"/>
  </si>
  <si>
    <t>木材使用量</t>
    <rPh sb="0" eb="5">
      <t>モクザイシヨウリョウ</t>
    </rPh>
    <phoneticPr fontId="1"/>
  </si>
  <si>
    <t>施設の用途</t>
    <rPh sb="0" eb="2">
      <t>シセツ</t>
    </rPh>
    <rPh sb="3" eb="5">
      <t>ヨウト</t>
    </rPh>
    <phoneticPr fontId="1"/>
  </si>
  <si>
    <t>塀・柵</t>
    <rPh sb="0" eb="1">
      <t>ヘイ</t>
    </rPh>
    <rPh sb="2" eb="3">
      <t>サク</t>
    </rPh>
    <phoneticPr fontId="1"/>
  </si>
  <si>
    <t>その他</t>
    <rPh sb="2" eb="3">
      <t>タ</t>
    </rPh>
    <phoneticPr fontId="1"/>
  </si>
  <si>
    <t>（</t>
    <phoneticPr fontId="1"/>
  </si>
  <si>
    <t>（</t>
    <phoneticPr fontId="1"/>
  </si>
  <si>
    <t>全体</t>
    <rPh sb="0" eb="2">
      <t>ゼンタイ</t>
    </rPh>
    <phoneticPr fontId="1"/>
  </si>
  <si>
    <t>うち塀・柵</t>
    <rPh sb="2" eb="3">
      <t>ヘイ</t>
    </rPh>
    <rPh sb="4" eb="5">
      <t>サク</t>
    </rPh>
    <phoneticPr fontId="1"/>
  </si>
  <si>
    <t>うちその他</t>
    <rPh sb="4" eb="5">
      <t>タ</t>
    </rPh>
    <phoneticPr fontId="1"/>
  </si>
  <si>
    <t>）</t>
    <phoneticPr fontId="1"/>
  </si>
  <si>
    <t>１．実証の内容</t>
    <rPh sb="2" eb="4">
      <t>ジッショウ</t>
    </rPh>
    <rPh sb="5" eb="7">
      <t>ナイヨウ</t>
    </rPh>
    <phoneticPr fontId="1"/>
  </si>
  <si>
    <t>令和　　　年　　　月　　　日</t>
    <rPh sb="0" eb="2">
      <t>レイワ</t>
    </rPh>
    <rPh sb="5" eb="6">
      <t>ネン</t>
    </rPh>
    <rPh sb="9" eb="10">
      <t>ガツ</t>
    </rPh>
    <rPh sb="13" eb="14">
      <t>ニチ</t>
    </rPh>
    <phoneticPr fontId="1"/>
  </si>
  <si>
    <t>JAS保存処理材･K4</t>
    <phoneticPr fontId="1"/>
  </si>
  <si>
    <t>ＡＱ保存処理材･１種</t>
    <phoneticPr fontId="1"/>
  </si>
  <si>
    <t>ＡＱ屋外製品部材･１種</t>
    <phoneticPr fontId="1"/>
  </si>
  <si>
    <t>製材（無処理）</t>
    <rPh sb="0" eb="2">
      <t>セイザイ</t>
    </rPh>
    <rPh sb="3" eb="6">
      <t>ムショリ</t>
    </rPh>
    <phoneticPr fontId="1"/>
  </si>
  <si>
    <t>国産材</t>
    <rPh sb="0" eb="3">
      <t>コクサンザイ</t>
    </rPh>
    <phoneticPr fontId="1"/>
  </si>
  <si>
    <t>外国産材</t>
    <rPh sb="0" eb="4">
      <t>ガイコクサンザイ</t>
    </rPh>
    <phoneticPr fontId="1"/>
  </si>
  <si>
    <t>JAS保存処理材･K3</t>
    <phoneticPr fontId="1"/>
  </si>
  <si>
    <t>ＡＱ保存処理材･２種</t>
    <phoneticPr fontId="1"/>
  </si>
  <si>
    <t>ＡＱ屋外製品部材･２種</t>
    <phoneticPr fontId="1"/>
  </si>
  <si>
    <t>延長：</t>
    <rPh sb="0" eb="2">
      <t>エンチョウ</t>
    </rPh>
    <phoneticPr fontId="1"/>
  </si>
  <si>
    <t>m</t>
    <phoneticPr fontId="1"/>
  </si>
  <si>
    <t>(1) 施設の整備に係る経費</t>
    <rPh sb="4" eb="6">
      <t>シセツ</t>
    </rPh>
    <rPh sb="7" eb="9">
      <t>セイビ</t>
    </rPh>
    <rPh sb="10" eb="11">
      <t>カカ</t>
    </rPh>
    <rPh sb="12" eb="14">
      <t>ケイヒ</t>
    </rPh>
    <phoneticPr fontId="3"/>
  </si>
  <si>
    <t>面積：</t>
    <rPh sb="0" eb="2">
      <t>メンセキ</t>
    </rPh>
    <phoneticPr fontId="1"/>
  </si>
  <si>
    <t>4)実施体制</t>
    <rPh sb="2" eb="6">
      <t>ジッシタイセイ</t>
    </rPh>
    <phoneticPr fontId="1"/>
  </si>
  <si>
    <t>様式１－２号</t>
    <rPh sb="0" eb="2">
      <t>ヨウシキ</t>
    </rPh>
    <rPh sb="5" eb="6">
      <t>ゴウ</t>
    </rPh>
    <phoneticPr fontId="1"/>
  </si>
  <si>
    <t>2）実証事業の目的</t>
    <rPh sb="2" eb="4">
      <t>ジッショウ</t>
    </rPh>
    <rPh sb="4" eb="6">
      <t>ジギョウ</t>
    </rPh>
    <rPh sb="7" eb="9">
      <t>モクテキ</t>
    </rPh>
    <phoneticPr fontId="1"/>
  </si>
  <si>
    <t>3）実証事業で設定する課題</t>
    <rPh sb="2" eb="4">
      <t>ジッショウ</t>
    </rPh>
    <rPh sb="4" eb="6">
      <t>ジギョウ</t>
    </rPh>
    <rPh sb="7" eb="9">
      <t>セッテイ</t>
    </rPh>
    <rPh sb="11" eb="13">
      <t>カダイ</t>
    </rPh>
    <phoneticPr fontId="1"/>
  </si>
  <si>
    <t>施設の整備</t>
    <phoneticPr fontId="1"/>
  </si>
  <si>
    <t>1）課題解決の方法</t>
    <rPh sb="2" eb="4">
      <t>カダイ</t>
    </rPh>
    <rPh sb="4" eb="6">
      <t>カイケツ</t>
    </rPh>
    <rPh sb="7" eb="9">
      <t>ホウホウ</t>
    </rPh>
    <phoneticPr fontId="1"/>
  </si>
  <si>
    <t>2）本実証により得られる効果</t>
    <rPh sb="2" eb="3">
      <t>ホン</t>
    </rPh>
    <rPh sb="3" eb="5">
      <t>ジッショウ</t>
    </rPh>
    <rPh sb="8" eb="9">
      <t>エ</t>
    </rPh>
    <rPh sb="12" eb="14">
      <t>コウカ</t>
    </rPh>
    <phoneticPr fontId="1"/>
  </si>
  <si>
    <t>1）予定成果物</t>
    <rPh sb="2" eb="4">
      <t>ヨテイ</t>
    </rPh>
    <rPh sb="4" eb="6">
      <t>セイカ</t>
    </rPh>
    <rPh sb="6" eb="7">
      <t>ブツ</t>
    </rPh>
    <phoneticPr fontId="1"/>
  </si>
  <si>
    <t>2）実施計画等</t>
    <rPh sb="2" eb="4">
      <t>ジッシ</t>
    </rPh>
    <rPh sb="4" eb="6">
      <t>ケイカク</t>
    </rPh>
    <rPh sb="6" eb="7">
      <t>トウ</t>
    </rPh>
    <phoneticPr fontId="1"/>
  </si>
  <si>
    <t>遮音性試験：○○センター
○○測定：株式会社○○
分析：○○大学○○学部○○研究室
計画補助・普及活動：○○コンサルタント株式会社</t>
    <rPh sb="0" eb="5">
      <t>シャオンセイシケン</t>
    </rPh>
    <rPh sb="15" eb="17">
      <t>ソクテイ</t>
    </rPh>
    <rPh sb="18" eb="22">
      <t>カブシキガイシャ</t>
    </rPh>
    <rPh sb="25" eb="27">
      <t>ブンセキ</t>
    </rPh>
    <rPh sb="30" eb="32">
      <t>ダイガク</t>
    </rPh>
    <rPh sb="34" eb="36">
      <t>ガクブ</t>
    </rPh>
    <rPh sb="38" eb="41">
      <t>ケンキュウシツ</t>
    </rPh>
    <rPh sb="42" eb="44">
      <t>ケイカク</t>
    </rPh>
    <rPh sb="44" eb="46">
      <t>ホジョ</t>
    </rPh>
    <rPh sb="47" eb="49">
      <t>フキュウ</t>
    </rPh>
    <rPh sb="49" eb="51">
      <t>カツドウ</t>
    </rPh>
    <rPh sb="61" eb="65">
      <t>カブシキガイシャ</t>
    </rPh>
    <phoneticPr fontId="1"/>
  </si>
  <si>
    <t>２．実証事業で整備する施設の概要　</t>
    <rPh sb="2" eb="6">
      <t>ジッショウジギョウ</t>
    </rPh>
    <rPh sb="7" eb="9">
      <t>セイビ</t>
    </rPh>
    <rPh sb="11" eb="13">
      <t>シセツ</t>
    </rPh>
    <rPh sb="14" eb="16">
      <t>ガイヨウ</t>
    </rPh>
    <phoneticPr fontId="1"/>
  </si>
  <si>
    <t>３．課題解決方法と実証事業計画</t>
    <rPh sb="2" eb="4">
      <t>カダイ</t>
    </rPh>
    <rPh sb="4" eb="6">
      <t>カイケツ</t>
    </rPh>
    <rPh sb="6" eb="8">
      <t>ホウホウ</t>
    </rPh>
    <rPh sb="9" eb="11">
      <t>ジッショウ</t>
    </rPh>
    <rPh sb="11" eb="13">
      <t>ジギョウ</t>
    </rPh>
    <rPh sb="13" eb="15">
      <t>ケイカク</t>
    </rPh>
    <phoneticPr fontId="1"/>
  </si>
  <si>
    <t>４．予定成果</t>
    <rPh sb="2" eb="4">
      <t>ヨテイ</t>
    </rPh>
    <rPh sb="4" eb="6">
      <t>セイカ</t>
    </rPh>
    <phoneticPr fontId="1"/>
  </si>
  <si>
    <t>５．他の補助金の有無</t>
    <rPh sb="2" eb="3">
      <t>タ</t>
    </rPh>
    <rPh sb="4" eb="7">
      <t>ホジョキン</t>
    </rPh>
    <rPh sb="8" eb="10">
      <t>ウム</t>
    </rPh>
    <phoneticPr fontId="1"/>
  </si>
  <si>
    <t>※該当するものに☑。複数選択可</t>
    <phoneticPr fontId="1"/>
  </si>
  <si>
    <t>なし</t>
    <phoneticPr fontId="1"/>
  </si>
  <si>
    <t>あり　（名称：</t>
    <rPh sb="4" eb="6">
      <t>メイショウ</t>
    </rPh>
    <phoneticPr fontId="1"/>
  </si>
  <si>
    <t>様式１－３号</t>
    <rPh sb="0" eb="2">
      <t>ヨウシキ</t>
    </rPh>
    <rPh sb="5" eb="6">
      <t>ゴウ</t>
    </rPh>
    <phoneticPr fontId="1"/>
  </si>
  <si>
    <t>金額（円）</t>
    <rPh sb="0" eb="1">
      <t>ナリキン</t>
    </rPh>
    <rPh sb="1" eb="2">
      <t>ガク</t>
    </rPh>
    <rPh sb="3" eb="4">
      <t>エン</t>
    </rPh>
    <phoneticPr fontId="3"/>
  </si>
  <si>
    <t>需用費</t>
    <rPh sb="0" eb="3">
      <t>ジュヨウヒ</t>
    </rPh>
    <phoneticPr fontId="1"/>
  </si>
  <si>
    <t>役務費</t>
    <rPh sb="0" eb="2">
      <t>エキム</t>
    </rPh>
    <rPh sb="2" eb="3">
      <t>ヒ</t>
    </rPh>
    <phoneticPr fontId="3"/>
  </si>
  <si>
    <t>使用料及び賃借料</t>
    <rPh sb="0" eb="2">
      <t>シヨウ</t>
    </rPh>
    <rPh sb="2" eb="3">
      <t>リョウ</t>
    </rPh>
    <rPh sb="3" eb="4">
      <t>オヨ</t>
    </rPh>
    <rPh sb="5" eb="8">
      <t>チンシャクリョウ</t>
    </rPh>
    <phoneticPr fontId="3"/>
  </si>
  <si>
    <t>技術者給</t>
    <rPh sb="0" eb="3">
      <t>ギジュツシャ</t>
    </rPh>
    <rPh sb="3" eb="4">
      <t>キュウ</t>
    </rPh>
    <phoneticPr fontId="3"/>
  </si>
  <si>
    <t>実証事業費</t>
    <rPh sb="0" eb="2">
      <t>ジッショウ</t>
    </rPh>
    <rPh sb="2" eb="4">
      <t>ジギョウ</t>
    </rPh>
    <rPh sb="4" eb="5">
      <t>ヒ</t>
    </rPh>
    <phoneticPr fontId="3"/>
  </si>
  <si>
    <t>自己負担額</t>
    <rPh sb="0" eb="5">
      <t>ジコフタンガク</t>
    </rPh>
    <phoneticPr fontId="1"/>
  </si>
  <si>
    <t>円</t>
    <rPh sb="0" eb="1">
      <t>エン</t>
    </rPh>
    <phoneticPr fontId="1"/>
  </si>
  <si>
    <t>需用費内訳：</t>
    <rPh sb="0" eb="3">
      <t>ジュヨウヒ</t>
    </rPh>
    <rPh sb="3" eb="5">
      <t>ウチワケ</t>
    </rPh>
    <phoneticPr fontId="1"/>
  </si>
  <si>
    <t>使用料及び賃借料内訳：</t>
    <rPh sb="0" eb="3">
      <t>シヨウリョウ</t>
    </rPh>
    <rPh sb="3" eb="4">
      <t>オヨ</t>
    </rPh>
    <rPh sb="5" eb="8">
      <t>チンシャクリョウ</t>
    </rPh>
    <rPh sb="8" eb="10">
      <t>ウチワケ</t>
    </rPh>
    <phoneticPr fontId="1"/>
  </si>
  <si>
    <t>役務費内訳：</t>
    <rPh sb="0" eb="3">
      <t>エキムヒ</t>
    </rPh>
    <rPh sb="3" eb="5">
      <t>ウチワケ</t>
    </rPh>
    <phoneticPr fontId="1"/>
  </si>
  <si>
    <t>木材加工費</t>
    <rPh sb="0" eb="5">
      <t>モクザイカコウヒ</t>
    </rPh>
    <phoneticPr fontId="1"/>
  </si>
  <si>
    <t>基礎工事費</t>
    <rPh sb="0" eb="5">
      <t>キソコウジヒ</t>
    </rPh>
    <phoneticPr fontId="1"/>
  </si>
  <si>
    <t>木工事費</t>
    <rPh sb="0" eb="3">
      <t>モッコウジ</t>
    </rPh>
    <rPh sb="3" eb="4">
      <t>ヒ</t>
    </rPh>
    <phoneticPr fontId="1"/>
  </si>
  <si>
    <t>技術者給</t>
    <rPh sb="0" eb="4">
      <t>ギジュツシャキュウ</t>
    </rPh>
    <phoneticPr fontId="1"/>
  </si>
  <si>
    <t>技術者給内訳：</t>
    <rPh sb="0" eb="4">
      <t>ギジュツシャキュウ</t>
    </rPh>
    <rPh sb="4" eb="6">
      <t>ウチワケ</t>
    </rPh>
    <phoneticPr fontId="1"/>
  </si>
  <si>
    <t>需用費</t>
    <rPh sb="0" eb="3">
      <t>ジュヨウヒ</t>
    </rPh>
    <phoneticPr fontId="3"/>
  </si>
  <si>
    <t>試験体費　○円×○本</t>
    <rPh sb="0" eb="4">
      <t>シケンタイヒ</t>
    </rPh>
    <rPh sb="6" eb="7">
      <t>エン</t>
    </rPh>
    <rPh sb="9" eb="10">
      <t>ホン</t>
    </rPh>
    <phoneticPr fontId="1"/>
  </si>
  <si>
    <t>○○試験手数料</t>
    <rPh sb="2" eb="7">
      <t>シケンテスウリョウ</t>
    </rPh>
    <phoneticPr fontId="1"/>
  </si>
  <si>
    <t>データ分析費</t>
    <rPh sb="3" eb="6">
      <t>ブンセキヒ</t>
    </rPh>
    <phoneticPr fontId="1"/>
  </si>
  <si>
    <t>需用費のうち消費税</t>
    <rPh sb="0" eb="3">
      <t>ジュヨウヒ</t>
    </rPh>
    <rPh sb="6" eb="9">
      <t>ショウヒゼイ</t>
    </rPh>
    <phoneticPr fontId="1"/>
  </si>
  <si>
    <t>役務費のうち消費税</t>
    <rPh sb="0" eb="3">
      <t>エキムヒ</t>
    </rPh>
    <rPh sb="6" eb="9">
      <t>ショウヒゼイ</t>
    </rPh>
    <phoneticPr fontId="1"/>
  </si>
  <si>
    <t>使用料及び賃借料のうち消費税</t>
    <rPh sb="0" eb="3">
      <t>シヨウリョウ</t>
    </rPh>
    <rPh sb="3" eb="4">
      <t>オヨ</t>
    </rPh>
    <rPh sb="5" eb="8">
      <t>チンシャクリョウ</t>
    </rPh>
    <rPh sb="11" eb="14">
      <t>ショウヒゼイ</t>
    </rPh>
    <phoneticPr fontId="1"/>
  </si>
  <si>
    <t>技術者給のうち消費税</t>
    <rPh sb="0" eb="4">
      <t>ギジュツシャキュウ</t>
    </rPh>
    <rPh sb="7" eb="10">
      <t>ショウヒゼイ</t>
    </rPh>
    <phoneticPr fontId="1"/>
  </si>
  <si>
    <t>助成見込み額</t>
    <rPh sb="0" eb="2">
      <t>ジョセイ</t>
    </rPh>
    <rPh sb="2" eb="4">
      <t>ミコ</t>
    </rPh>
    <rPh sb="5" eb="6">
      <t>ガク</t>
    </rPh>
    <phoneticPr fontId="1"/>
  </si>
  <si>
    <t>注2：備考欄には積算内訳（例：単価×員数）を必ず記載してください。
　　金額が大きくなるものについては詳細が分かるように項目ごとに内訳を記載してください。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6" eb="38">
      <t>キンガク</t>
    </rPh>
    <rPh sb="39" eb="40">
      <t>オオ</t>
    </rPh>
    <rPh sb="51" eb="53">
      <t>ショウサイ</t>
    </rPh>
    <rPh sb="54" eb="55">
      <t>ワ</t>
    </rPh>
    <rPh sb="60" eb="62">
      <t>コウモク</t>
    </rPh>
    <rPh sb="65" eb="67">
      <t>ウチワケ</t>
    </rPh>
    <rPh sb="68" eb="70">
      <t>キサイ</t>
    </rPh>
    <phoneticPr fontId="3"/>
  </si>
  <si>
    <t>E-mail</t>
    <phoneticPr fontId="1"/>
  </si>
  <si>
    <r>
      <t>1)実証の種類</t>
    </r>
    <r>
      <rPr>
        <sz val="11"/>
        <color rgb="FF0070C0"/>
        <rFont val="ＭＳ Ｐ明朝"/>
        <family val="1"/>
        <charset val="128"/>
      </rPr>
      <t>　</t>
    </r>
    <rPh sb="2" eb="4">
      <t>ジッショウ</t>
    </rPh>
    <rPh sb="5" eb="7">
      <t>シュルイ</t>
    </rPh>
    <phoneticPr fontId="1"/>
  </si>
  <si>
    <r>
      <t>m</t>
    </r>
    <r>
      <rPr>
        <vertAlign val="superscript"/>
        <sz val="11"/>
        <color theme="1"/>
        <rFont val="ＭＳ Ｐ明朝"/>
        <family val="1"/>
        <charset val="128"/>
      </rPr>
      <t>3</t>
    </r>
    <phoneticPr fontId="1"/>
  </si>
  <si>
    <r>
      <t>m</t>
    </r>
    <r>
      <rPr>
        <vertAlign val="superscript"/>
        <sz val="11"/>
        <color theme="1"/>
        <rFont val="ＭＳ Ｐ明朝"/>
        <family val="1"/>
        <charset val="128"/>
      </rPr>
      <t>2</t>
    </r>
    <phoneticPr fontId="1"/>
  </si>
  <si>
    <t>(2) データの収集等に必要な経費</t>
    <rPh sb="8" eb="10">
      <t>シュウシュウ</t>
    </rPh>
    <rPh sb="10" eb="11">
      <t>トウ</t>
    </rPh>
    <rPh sb="12" eb="14">
      <t>ヒツヨウ</t>
    </rPh>
    <rPh sb="15" eb="17">
      <t>ケイヒ</t>
    </rPh>
    <phoneticPr fontId="3"/>
  </si>
  <si>
    <t>データの収集等</t>
    <rPh sb="4" eb="6">
      <t>シュウシュウ</t>
    </rPh>
    <rPh sb="6" eb="7">
      <t>トウ</t>
    </rPh>
    <phoneticPr fontId="1"/>
  </si>
  <si>
    <t>３．提案内容</t>
    <rPh sb="2" eb="6">
      <t>テイアンナイヨウ</t>
    </rPh>
    <phoneticPr fontId="1"/>
  </si>
  <si>
    <t>添付資料：</t>
    <rPh sb="0" eb="1">
      <t>ソウ</t>
    </rPh>
    <rPh sb="1" eb="2">
      <t>ヅケ</t>
    </rPh>
    <rPh sb="2" eb="3">
      <t>シ</t>
    </rPh>
    <rPh sb="3" eb="4">
      <t>リョウ</t>
    </rPh>
    <phoneticPr fontId="1"/>
  </si>
  <si>
    <t>添付資料のとおり。</t>
    <rPh sb="0" eb="4">
      <t>テンプシリョウ</t>
    </rPh>
    <phoneticPr fontId="1"/>
  </si>
  <si>
    <t>※必ず実施体制図を添付してください。</t>
    <rPh sb="1" eb="2">
      <t>カナラ</t>
    </rPh>
    <rPh sb="3" eb="8">
      <t>ジッシタイセイズ</t>
    </rPh>
    <rPh sb="9" eb="11">
      <t>テンプ</t>
    </rPh>
    <phoneticPr fontId="1"/>
  </si>
  <si>
    <t>実施体制図</t>
    <rPh sb="0" eb="5">
      <t>ジッシタイセイズ</t>
    </rPh>
    <phoneticPr fontId="1"/>
  </si>
  <si>
    <t>旅費</t>
    <rPh sb="0" eb="2">
      <t>リョヒ</t>
    </rPh>
    <phoneticPr fontId="3"/>
  </si>
  <si>
    <t>謝金</t>
    <rPh sb="0" eb="2">
      <t>シャキン</t>
    </rPh>
    <phoneticPr fontId="3"/>
  </si>
  <si>
    <t>8/9鉄道運賃　○円</t>
    <rPh sb="3" eb="7">
      <t>テツドウウンチン</t>
    </rPh>
    <rPh sb="9" eb="10">
      <t>エン</t>
    </rPh>
    <phoneticPr fontId="1"/>
  </si>
  <si>
    <t>旅費</t>
    <rPh sb="0" eb="2">
      <t>リョヒ</t>
    </rPh>
    <phoneticPr fontId="1"/>
  </si>
  <si>
    <t>謝金</t>
    <rPh sb="0" eb="2">
      <t>シャキン</t>
    </rPh>
    <phoneticPr fontId="1"/>
  </si>
  <si>
    <t>合計</t>
    <rPh sb="0" eb="1">
      <t>ゴウ</t>
    </rPh>
    <rPh sb="1" eb="2">
      <t>ケイ</t>
    </rPh>
    <phoneticPr fontId="3"/>
  </si>
  <si>
    <r>
      <t>木材費　○円×○m</t>
    </r>
    <r>
      <rPr>
        <vertAlign val="superscript"/>
        <sz val="10"/>
        <color rgb="FF0070C0"/>
        <rFont val="ＭＳ Ｐ明朝"/>
        <family val="1"/>
        <charset val="128"/>
      </rPr>
      <t>3</t>
    </r>
    <rPh sb="0" eb="2">
      <t>モクザイ</t>
    </rPh>
    <rPh sb="2" eb="3">
      <t>ヒ</t>
    </rPh>
    <rPh sb="5" eb="6">
      <t>エン</t>
    </rPh>
    <phoneticPr fontId="1"/>
  </si>
  <si>
    <r>
      <t>保存処理木材費　　○円×○m</t>
    </r>
    <r>
      <rPr>
        <vertAlign val="superscript"/>
        <sz val="10"/>
        <color rgb="FF0070C0"/>
        <rFont val="ＭＳ Ｐ明朝"/>
        <family val="1"/>
        <charset val="128"/>
      </rPr>
      <t>3</t>
    </r>
    <rPh sb="0" eb="6">
      <t>ホゾンショリモクザイ</t>
    </rPh>
    <rPh sb="6" eb="7">
      <t>ヒ</t>
    </rPh>
    <phoneticPr fontId="1"/>
  </si>
  <si>
    <t>旅費のうち消費税</t>
    <rPh sb="0" eb="2">
      <t>リョヒ</t>
    </rPh>
    <rPh sb="5" eb="8">
      <t>ショウヒゼイ</t>
    </rPh>
    <phoneticPr fontId="1"/>
  </si>
  <si>
    <t>謝金のうち消費税</t>
    <rPh sb="0" eb="2">
      <t>シャキン</t>
    </rPh>
    <rPh sb="5" eb="8">
      <t>ショウヒゼイ</t>
    </rPh>
    <phoneticPr fontId="1"/>
  </si>
  <si>
    <t xml:space="preserve">○○大学○○学部教授○○○○
</t>
    <rPh sb="8" eb="10">
      <t>キョウジュ</t>
    </rPh>
    <phoneticPr fontId="1"/>
  </si>
  <si>
    <t>企画提案型実証事業申請書</t>
    <rPh sb="0" eb="5">
      <t>キカクテイアンガタ</t>
    </rPh>
    <rPh sb="5" eb="9">
      <t>ジッショウジギョウ</t>
    </rPh>
    <rPh sb="9" eb="12">
      <t>シンセイショ</t>
    </rPh>
    <phoneticPr fontId="1"/>
  </si>
  <si>
    <t>誓約書（応募者から施主への事業内容の説明及び施主の事業内容の理解に関するもの）</t>
    <rPh sb="0" eb="3">
      <t>セイヤクショ</t>
    </rPh>
    <rPh sb="4" eb="7">
      <t>オウボシャ</t>
    </rPh>
    <rPh sb="9" eb="11">
      <t>セシュ</t>
    </rPh>
    <rPh sb="13" eb="15">
      <t>ジギョウ</t>
    </rPh>
    <rPh sb="15" eb="17">
      <t>ナイヨウ</t>
    </rPh>
    <rPh sb="18" eb="20">
      <t>セツメイ</t>
    </rPh>
    <rPh sb="20" eb="21">
      <t>オヨ</t>
    </rPh>
    <rPh sb="22" eb="24">
      <t>セシュ</t>
    </rPh>
    <rPh sb="25" eb="27">
      <t>ジギョウ</t>
    </rPh>
    <rPh sb="27" eb="29">
      <t>ナイヨウ</t>
    </rPh>
    <rPh sb="30" eb="32">
      <t>リカイ</t>
    </rPh>
    <rPh sb="33" eb="34">
      <t>カン</t>
    </rPh>
    <phoneticPr fontId="1"/>
  </si>
  <si>
    <t>応募者の資格を証明する書類</t>
    <rPh sb="0" eb="3">
      <t>オウボシャ</t>
    </rPh>
    <rPh sb="4" eb="6">
      <t>シカク</t>
    </rPh>
    <rPh sb="7" eb="9">
      <t>ショウメイ</t>
    </rPh>
    <rPh sb="11" eb="13">
      <t>ショルイ</t>
    </rPh>
    <phoneticPr fontId="1"/>
  </si>
  <si>
    <t>実施体制の詳細は別添資料参照</t>
    <rPh sb="0" eb="4">
      <t>ジッシタイセイ</t>
    </rPh>
    <rPh sb="5" eb="7">
      <t>ショウサイ</t>
    </rPh>
    <rPh sb="8" eb="12">
      <t>ベッテンシリョウ</t>
    </rPh>
    <rPh sb="12" eb="14">
      <t>サンショウ</t>
    </rPh>
    <phoneticPr fontId="1"/>
  </si>
  <si>
    <t>木材･製品･技術の性能等の検証に関するもの</t>
    <rPh sb="0" eb="2">
      <t>モクザイ</t>
    </rPh>
    <rPh sb="3" eb="5">
      <t>セイヒン</t>
    </rPh>
    <rPh sb="6" eb="8">
      <t>ギジュツ</t>
    </rPh>
    <rPh sb="9" eb="12">
      <t>セイノウトウ</t>
    </rPh>
    <rPh sb="13" eb="15">
      <t>ケンショウ</t>
    </rPh>
    <rPh sb="16" eb="17">
      <t>カン</t>
    </rPh>
    <phoneticPr fontId="1"/>
  </si>
  <si>
    <t>利用者や社会に及ぼす効果等の把握に関するもの</t>
    <rPh sb="0" eb="3">
      <t>リヨウシャ</t>
    </rPh>
    <rPh sb="4" eb="6">
      <t>シャカイ</t>
    </rPh>
    <rPh sb="7" eb="8">
      <t>オヨ</t>
    </rPh>
    <rPh sb="10" eb="13">
      <t>コウカトウ</t>
    </rPh>
    <rPh sb="14" eb="16">
      <t>ハアク</t>
    </rPh>
    <rPh sb="17" eb="18">
      <t>カン</t>
    </rPh>
    <phoneticPr fontId="1"/>
  </si>
  <si>
    <t>指導・助言（学識経験者）</t>
    <rPh sb="0" eb="2">
      <t>シドウ</t>
    </rPh>
    <rPh sb="3" eb="5">
      <t>ジョゲン</t>
    </rPh>
    <rPh sb="6" eb="8">
      <t>ガクシキ</t>
    </rPh>
    <rPh sb="8" eb="11">
      <t>ケイケンシャ</t>
    </rPh>
    <phoneticPr fontId="1"/>
  </si>
  <si>
    <t>予定総工事費</t>
    <rPh sb="0" eb="6">
      <t>ヨテイソウコウジヒ</t>
    </rPh>
    <phoneticPr fontId="1"/>
  </si>
  <si>
    <t>円</t>
    <rPh sb="0" eb="1">
      <t>エン</t>
    </rPh>
    <phoneticPr fontId="1"/>
  </si>
  <si>
    <t>木材運搬費</t>
    <rPh sb="0" eb="2">
      <t>モクザイ</t>
    </rPh>
    <rPh sb="2" eb="5">
      <t>ウンパンヒ</t>
    </rPh>
    <phoneticPr fontId="1"/>
  </si>
  <si>
    <t>仮設工事費</t>
    <rPh sb="0" eb="5">
      <t>カセツコウジヒ</t>
    </rPh>
    <phoneticPr fontId="1"/>
  </si>
  <si>
    <t>○○測定料</t>
    <rPh sb="2" eb="4">
      <t>ソクテイ</t>
    </rPh>
    <rPh sb="4" eb="5">
      <t>リョウ</t>
    </rPh>
    <phoneticPr fontId="1"/>
  </si>
  <si>
    <t>事業名：</t>
    <rPh sb="0" eb="2">
      <t>ジギョウ</t>
    </rPh>
    <rPh sb="2" eb="3">
      <t>メイ</t>
    </rPh>
    <phoneticPr fontId="1"/>
  </si>
  <si>
    <t>工作機械リース　○円×1台×3日</t>
    <rPh sb="0" eb="2">
      <t>コウサク</t>
    </rPh>
    <rPh sb="2" eb="4">
      <t>キカイ</t>
    </rPh>
    <rPh sb="9" eb="10">
      <t>エン</t>
    </rPh>
    <rPh sb="12" eb="13">
      <t>ダイ</t>
    </rPh>
    <rPh sb="15" eb="16">
      <t>ニチ</t>
    </rPh>
    <phoneticPr fontId="1"/>
  </si>
  <si>
    <t>計測機器リース　○円×1台×3日</t>
    <rPh sb="0" eb="4">
      <t>ケイソクキキ</t>
    </rPh>
    <rPh sb="9" eb="10">
      <t>エン</t>
    </rPh>
    <rPh sb="12" eb="13">
      <t>ダイ</t>
    </rPh>
    <rPh sb="15" eb="16">
      <t>ニチ</t>
    </rPh>
    <phoneticPr fontId="1"/>
  </si>
  <si>
    <t>○○塗装した木製遮音壁による耐候性及び遮音性の検証</t>
    <rPh sb="2" eb="4">
      <t>トソウ</t>
    </rPh>
    <rPh sb="6" eb="11">
      <t>モクセイシャオンヘキ</t>
    </rPh>
    <rPh sb="14" eb="17">
      <t>タイコウセイ</t>
    </rPh>
    <rPh sb="17" eb="18">
      <t>オヨ</t>
    </rPh>
    <rPh sb="19" eb="22">
      <t>シャオンセイ</t>
    </rPh>
    <rPh sb="23" eb="25">
      <t>ケンショウ</t>
    </rPh>
    <phoneticPr fontId="1"/>
  </si>
  <si>
    <t>〒000-0000</t>
    <phoneticPr fontId="1"/>
  </si>
  <si>
    <t>代表取締役　木材 太郎　印</t>
    <rPh sb="0" eb="5">
      <t>ダイヒョウトリシマリヤク</t>
    </rPh>
    <rPh sb="6" eb="8">
      <t>モクザイ</t>
    </rPh>
    <rPh sb="9" eb="11">
      <t>タロウ</t>
    </rPh>
    <rPh sb="12" eb="13">
      <t>イン</t>
    </rPh>
    <phoneticPr fontId="1"/>
  </si>
  <si>
    <t>※A4用紙 1枚に収めてください。</t>
    <rPh sb="3" eb="5">
      <t>ヨウシ</t>
    </rPh>
    <rPh sb="7" eb="8">
      <t>マイ</t>
    </rPh>
    <rPh sb="9" eb="10">
      <t>オサ</t>
    </rPh>
    <phoneticPr fontId="1"/>
  </si>
  <si>
    <t>企画部　木材製品開発課</t>
    <rPh sb="0" eb="3">
      <t>キカクブ</t>
    </rPh>
    <rPh sb="4" eb="11">
      <t>モクザイセイヒンカイハツカ</t>
    </rPh>
    <phoneticPr fontId="1"/>
  </si>
  <si>
    <t>課長　木材 一郎</t>
    <rPh sb="0" eb="2">
      <t>カチョウ</t>
    </rPh>
    <rPh sb="3" eb="5">
      <t>モクザイ</t>
    </rPh>
    <rPh sb="6" eb="8">
      <t>イチロウ</t>
    </rPh>
    <phoneticPr fontId="1"/>
  </si>
  <si>
    <t>***@***.**.**</t>
    <phoneticPr fontId="1"/>
  </si>
  <si>
    <t>企画提案型実証事業事業計画書(様式１－２号)</t>
    <rPh sb="0" eb="9">
      <t>キカクテイアンガタジッショウジギョウ</t>
    </rPh>
    <rPh sb="9" eb="11">
      <t>ジギョウ</t>
    </rPh>
    <rPh sb="11" eb="14">
      <t>ケイカクショ</t>
    </rPh>
    <rPh sb="15" eb="17">
      <t>ヨウシキ</t>
    </rPh>
    <rPh sb="20" eb="21">
      <t>ゴウ</t>
    </rPh>
    <phoneticPr fontId="1"/>
  </si>
  <si>
    <t>企画提案型実証事業事業予算書(様式１－３号)</t>
    <rPh sb="0" eb="2">
      <t>キカク</t>
    </rPh>
    <rPh sb="2" eb="4">
      <t>テイアン</t>
    </rPh>
    <rPh sb="4" eb="5">
      <t>ガタ</t>
    </rPh>
    <rPh sb="5" eb="7">
      <t>ジッショウ</t>
    </rPh>
    <rPh sb="7" eb="9">
      <t>ジギョウ</t>
    </rPh>
    <rPh sb="9" eb="11">
      <t>ジギョウ</t>
    </rPh>
    <rPh sb="11" eb="14">
      <t>ヨサンショ</t>
    </rPh>
    <rPh sb="15" eb="17">
      <t>ヨウシキ</t>
    </rPh>
    <rPh sb="20" eb="21">
      <t>ゴウ</t>
    </rPh>
    <phoneticPr fontId="1"/>
  </si>
  <si>
    <t>　外構部の木質化対策支援事業（企画提案型実証事業）公募及び実施要領の規定に基づき、下記のとおり申請します。</t>
    <rPh sb="1" eb="3">
      <t>ガイコウ</t>
    </rPh>
    <rPh sb="3" eb="4">
      <t>ブ</t>
    </rPh>
    <rPh sb="5" eb="7">
      <t>モクシツ</t>
    </rPh>
    <rPh sb="7" eb="8">
      <t>カ</t>
    </rPh>
    <rPh sb="8" eb="10">
      <t>タイサク</t>
    </rPh>
    <rPh sb="10" eb="12">
      <t>シエン</t>
    </rPh>
    <rPh sb="12" eb="14">
      <t>ジギョウ</t>
    </rPh>
    <rPh sb="15" eb="24">
      <t>キカクテイアンガタジッショウジギョウ</t>
    </rPh>
    <rPh sb="25" eb="28">
      <t>コウボオヨ</t>
    </rPh>
    <rPh sb="29" eb="31">
      <t>ジッシ</t>
    </rPh>
    <rPh sb="31" eb="33">
      <t>ヨウリョウ</t>
    </rPh>
    <rPh sb="34" eb="36">
      <t>キテイ</t>
    </rPh>
    <rPh sb="37" eb="38">
      <t>モト</t>
    </rPh>
    <rPh sb="41" eb="43">
      <t>カキ</t>
    </rPh>
    <rPh sb="47" eb="49">
      <t>シンセイ</t>
    </rPh>
    <phoneticPr fontId="1"/>
  </si>
  <si>
    <t>整備する施設に係る資料</t>
    <rPh sb="7" eb="8">
      <t>カカ</t>
    </rPh>
    <phoneticPr fontId="1"/>
  </si>
  <si>
    <t>応募者及び施主に関する資料</t>
    <rPh sb="0" eb="3">
      <t>オウボシャ</t>
    </rPh>
    <rPh sb="3" eb="4">
      <t>オヨ</t>
    </rPh>
    <rPh sb="5" eb="7">
      <t>セシュ</t>
    </rPh>
    <rPh sb="8" eb="9">
      <t>カン</t>
    </rPh>
    <rPh sb="11" eb="13">
      <t>シリョウ</t>
    </rPh>
    <phoneticPr fontId="1"/>
  </si>
  <si>
    <t>企画提案型実証事業事業計画書</t>
    <phoneticPr fontId="1"/>
  </si>
  <si>
    <t>※A4用紙 2枚に収めてください。</t>
    <rPh sb="3" eb="5">
      <t>ヨウシ</t>
    </rPh>
    <rPh sb="7" eb="8">
      <t>マイ</t>
    </rPh>
    <rPh sb="9" eb="10">
      <t>オサ</t>
    </rPh>
    <phoneticPr fontId="1"/>
  </si>
  <si>
    <t>※実証の種類は「募集及び実施要領」
　の3.1を参考に選択してください。</t>
    <rPh sb="1" eb="3">
      <t>ジッショウ</t>
    </rPh>
    <rPh sb="4" eb="6">
      <t>シュルイ</t>
    </rPh>
    <rPh sb="8" eb="10">
      <t>ボシュウ</t>
    </rPh>
    <rPh sb="10" eb="11">
      <t>オヨ</t>
    </rPh>
    <rPh sb="12" eb="14">
      <t>ジッシ</t>
    </rPh>
    <rPh sb="14" eb="16">
      <t>ヨウリョウ</t>
    </rPh>
    <rPh sb="24" eb="26">
      <t>サンコウ</t>
    </rPh>
    <rPh sb="27" eb="29">
      <t>センタク</t>
    </rPh>
    <phoneticPr fontId="1"/>
  </si>
  <si>
    <t>商業施設（○○）駐車場遮音壁</t>
    <rPh sb="0" eb="4">
      <t>ショウギョウシセツ</t>
    </rPh>
    <rPh sb="8" eb="11">
      <t>チュウシャジョウ</t>
    </rPh>
    <rPh sb="11" eb="14">
      <t>シャオンヘキ</t>
    </rPh>
    <phoneticPr fontId="1"/>
  </si>
  <si>
    <t>○○県○○市○○0-0</t>
    <phoneticPr fontId="1"/>
  </si>
  <si>
    <t>○○株式会社</t>
    <rPh sb="2" eb="6">
      <t>カブシキガイシャ</t>
    </rPh>
    <phoneticPr fontId="1"/>
  </si>
  <si>
    <t>～</t>
    <phoneticPr fontId="1"/>
  </si>
  <si>
    <t>※□は該当するものに☑。複数選択可</t>
    <phoneticPr fontId="1"/>
  </si>
  <si>
    <t>令和３年8月：現況調査、遮音性試験、○○測定
11月：遮音性試験、○○測定
12月：結果分析、とりまとめ
2022年1月～：見学会</t>
    <rPh sb="0" eb="2">
      <t>レイワ</t>
    </rPh>
    <rPh sb="3" eb="4">
      <t>ネン</t>
    </rPh>
    <rPh sb="5" eb="6">
      <t>ガツ</t>
    </rPh>
    <rPh sb="7" eb="11">
      <t>ゲンキョウチョウサ</t>
    </rPh>
    <rPh sb="12" eb="17">
      <t>シャオンセイシケン</t>
    </rPh>
    <rPh sb="18" eb="22">
      <t>マルマルソクテイ</t>
    </rPh>
    <rPh sb="27" eb="32">
      <t>シャオンセイシケン</t>
    </rPh>
    <rPh sb="35" eb="37">
      <t>ソクテイ</t>
    </rPh>
    <rPh sb="40" eb="41">
      <t>ガツ</t>
    </rPh>
    <rPh sb="42" eb="46">
      <t>ケッカブンセキ</t>
    </rPh>
    <rPh sb="57" eb="58">
      <t>ネン</t>
    </rPh>
    <rPh sb="59" eb="60">
      <t>ガツ</t>
    </rPh>
    <rPh sb="62" eb="65">
      <t>ケンガクカイ</t>
    </rPh>
    <phoneticPr fontId="1"/>
  </si>
  <si>
    <t>令和３年8月：設計
9月：建築確認申請、工事契約
10月：着工、基礎工事、木工事、○○工事</t>
    <rPh sb="0" eb="2">
      <t>レイワ</t>
    </rPh>
    <rPh sb="3" eb="4">
      <t>ネン</t>
    </rPh>
    <rPh sb="5" eb="6">
      <t>ガツ</t>
    </rPh>
    <rPh sb="7" eb="9">
      <t>セッケイ</t>
    </rPh>
    <rPh sb="11" eb="12">
      <t>ガツ</t>
    </rPh>
    <rPh sb="13" eb="15">
      <t>ケンチク</t>
    </rPh>
    <rPh sb="15" eb="17">
      <t>カクニン</t>
    </rPh>
    <rPh sb="17" eb="19">
      <t>シンセイ</t>
    </rPh>
    <rPh sb="20" eb="22">
      <t>コウジ</t>
    </rPh>
    <rPh sb="22" eb="24">
      <t>ケイヤク</t>
    </rPh>
    <rPh sb="27" eb="28">
      <t>ガツ</t>
    </rPh>
    <rPh sb="29" eb="31">
      <t>チャッコウ</t>
    </rPh>
    <rPh sb="32" eb="36">
      <t>キソコウジ</t>
    </rPh>
    <rPh sb="37" eb="38">
      <t>キ</t>
    </rPh>
    <rPh sb="38" eb="40">
      <t>コウジ</t>
    </rPh>
    <rPh sb="43" eb="45">
      <t>コウジ</t>
    </rPh>
    <phoneticPr fontId="1"/>
  </si>
  <si>
    <t>※受入れている補助金又は本申請以外の申請中の補助金について
　該当するものに☑。</t>
    <phoneticPr fontId="1"/>
  </si>
  <si>
    <t xml:space="preserve">設計：○○設計株式会社
施工：株式会社○○外構（***-CLW-Ⅱ****）
木材供給：○○木材株式会社
木材以外の材料供給：○○金物株式会社
</t>
    <rPh sb="0" eb="2">
      <t>セッケイ</t>
    </rPh>
    <rPh sb="5" eb="7">
      <t>セッケイ</t>
    </rPh>
    <rPh sb="7" eb="11">
      <t>カブシキガイシャ</t>
    </rPh>
    <rPh sb="12" eb="14">
      <t>セコウ</t>
    </rPh>
    <rPh sb="15" eb="19">
      <t>カブシキガイシャ</t>
    </rPh>
    <rPh sb="21" eb="23">
      <t>ガイコウ</t>
    </rPh>
    <rPh sb="39" eb="43">
      <t>モクザイキョウキュウ</t>
    </rPh>
    <rPh sb="46" eb="48">
      <t>モクザイ</t>
    </rPh>
    <rPh sb="48" eb="52">
      <t>カブシキガイシャ</t>
    </rPh>
    <rPh sb="53" eb="57">
      <t>モクザイイガイ</t>
    </rPh>
    <rPh sb="58" eb="62">
      <t>ザイリョウキョウキュウ</t>
    </rPh>
    <rPh sb="65" eb="67">
      <t>カナモノ</t>
    </rPh>
    <rPh sb="67" eb="71">
      <t>カブシキガイシャ</t>
    </rPh>
    <phoneticPr fontId="1"/>
  </si>
  <si>
    <t>注1：A4用紙 1～2枚に収めてください。</t>
    <rPh sb="0" eb="1">
      <t>チュウ</t>
    </rPh>
    <phoneticPr fontId="3"/>
  </si>
  <si>
    <t>企画提案型実証事業事業予算書</t>
    <rPh sb="9" eb="11">
      <t>ジギョウ</t>
    </rPh>
    <rPh sb="11" eb="13">
      <t>ヨサン</t>
    </rPh>
    <phoneticPr fontId="1"/>
  </si>
  <si>
    <t>技術者C　○円/時×○時間</t>
    <rPh sb="0" eb="3">
      <t>ギジュツシャ</t>
    </rPh>
    <rPh sb="7" eb="9">
      <t>･ジ</t>
    </rPh>
    <rPh sb="11" eb="12">
      <t>ジ</t>
    </rPh>
    <rPh sb="12" eb="13">
      <t>カン</t>
    </rPh>
    <phoneticPr fontId="1"/>
  </si>
  <si>
    <t>技術者D　○円/時×○時間</t>
    <rPh sb="0" eb="3">
      <t>ギジュツシャ</t>
    </rPh>
    <rPh sb="7" eb="9">
      <t>･ジ</t>
    </rPh>
    <rPh sb="11" eb="12">
      <t>ジ</t>
    </rPh>
    <rPh sb="12" eb="13">
      <t>カン</t>
    </rPh>
    <phoneticPr fontId="1"/>
  </si>
  <si>
    <t>8/9○○教授　○円/時×○時間</t>
    <rPh sb="3" eb="7">
      <t>マルマルキョウジュ</t>
    </rPh>
    <rPh sb="9" eb="10">
      <t>エン</t>
    </rPh>
    <rPh sb="10" eb="12">
      <t>･ジ</t>
    </rPh>
    <rPh sb="14" eb="16">
      <t>ジカン</t>
    </rPh>
    <phoneticPr fontId="1"/>
  </si>
  <si>
    <t>設計費　技術者A ○円/時×○時間＋技術者 B○円/時×○時間＋・・・</t>
    <rPh sb="0" eb="2">
      <t>セッケイ</t>
    </rPh>
    <rPh sb="2" eb="3">
      <t>ヒ</t>
    </rPh>
    <rPh sb="4" eb="7">
      <t>ギジュツシャ</t>
    </rPh>
    <rPh sb="10" eb="11">
      <t>エン</t>
    </rPh>
    <rPh sb="12" eb="13">
      <t>ジ</t>
    </rPh>
    <rPh sb="15" eb="16">
      <t>ジ</t>
    </rPh>
    <rPh sb="16" eb="17">
      <t>カン</t>
    </rPh>
    <rPh sb="18" eb="21">
      <t>ギジュツシャ</t>
    </rPh>
    <rPh sb="24" eb="25">
      <t>エン</t>
    </rPh>
    <rPh sb="25" eb="27">
      <t>･ジ</t>
    </rPh>
    <rPh sb="29" eb="30">
      <t>ジ</t>
    </rPh>
    <rPh sb="30" eb="31">
      <t>カン</t>
    </rPh>
    <phoneticPr fontId="1"/>
  </si>
  <si>
    <t>誓約書（応募内容に関するもの）</t>
    <rPh sb="0" eb="3">
      <t>セイヤクショ</t>
    </rPh>
    <rPh sb="4" eb="6">
      <t>オウボ</t>
    </rPh>
    <rPh sb="6" eb="8">
      <t>ナイヨウ</t>
    </rPh>
    <rPh sb="9" eb="10">
      <t>カン</t>
    </rPh>
    <phoneticPr fontId="1"/>
  </si>
  <si>
    <t>注3：実証事業費は消費税込の金額を記載してください。ただし助成見込み額には消費税額は含めない
     でください。</t>
    <rPh sb="0" eb="1">
      <t>チュウ</t>
    </rPh>
    <rPh sb="3" eb="5">
      <t>ジッショウ</t>
    </rPh>
    <rPh sb="5" eb="8">
      <t>ジギョウヒ</t>
    </rPh>
    <rPh sb="9" eb="11">
      <t>ショウヒ</t>
    </rPh>
    <rPh sb="11" eb="13">
      <t>ゼイコミ</t>
    </rPh>
    <rPh sb="14" eb="16">
      <t>キンガク</t>
    </rPh>
    <rPh sb="17" eb="19">
      <t>キサイ</t>
    </rPh>
    <rPh sb="31" eb="33">
      <t>ミコ</t>
    </rPh>
    <rPh sb="34" eb="35">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</si>
</sst>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 &quot;#,##0"/>
    <numFmt numFmtId="177" formatCode="#,##0_);[Red]\(#,##0\)"/>
    <numFmt numFmtId="178" formatCode="0_ "/>
    <numFmt numFmtId="179" formatCode="[$-411]ggge&quot;年&quot;m&quot;月&quot;d&quot;日&quot;;@"/>
    <numFmt numFmtId="180" formatCode="#,##0_ "/>
    <numFmt numFmtId="181" formatCode="&quot;〒&quot;000\-0000"/>
  </numFmts>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rgb="FF0070C0"/>
      <name val="ＭＳ Ｐゴシック"/>
      <family val="3"/>
      <charset val="128"/>
    </font>
    <font>
      <sz val="8"/>
      <color rgb="FF0070C0"/>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sz val="11"/>
      <color rgb="FF00B050"/>
      <name val="ＭＳ Ｐゴシック"/>
      <family val="3"/>
      <charset val="128"/>
      <scheme val="minor"/>
    </font>
    <font>
      <sz val="11"/>
      <color rgb="FF00B050"/>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11"/>
      <color theme="1"/>
      <name val="ＭＳ Ｐ明朝"/>
      <family val="1"/>
      <charset val="128"/>
    </font>
    <font>
      <sz val="11"/>
      <color rgb="FF0070C0"/>
      <name val="ＭＳ Ｐ明朝"/>
      <family val="1"/>
      <charset val="128"/>
    </font>
    <font>
      <sz val="11"/>
      <name val="ＭＳ Ｐ明朝"/>
      <family val="1"/>
      <charset val="128"/>
    </font>
    <font>
      <sz val="10"/>
      <name val="ＭＳ Ｐ明朝"/>
      <family val="1"/>
      <charset val="128"/>
    </font>
    <font>
      <sz val="10"/>
      <color theme="1"/>
      <name val="ＭＳ Ｐ明朝"/>
      <family val="1"/>
      <charset val="128"/>
    </font>
    <font>
      <b/>
      <sz val="11"/>
      <color rgb="FFFF0000"/>
      <name val="ＭＳ Ｐ明朝"/>
      <family val="1"/>
      <charset val="128"/>
    </font>
    <font>
      <b/>
      <sz val="11"/>
      <name val="ＭＳ Ｐ明朝"/>
      <family val="1"/>
      <charset val="128"/>
    </font>
    <font>
      <sz val="11"/>
      <color rgb="FF0000FF"/>
      <name val="ＭＳ Ｐ明朝"/>
      <family val="1"/>
      <charset val="128"/>
    </font>
    <font>
      <vertAlign val="superscript"/>
      <sz val="11"/>
      <color theme="1"/>
      <name val="ＭＳ Ｐ明朝"/>
      <family val="1"/>
      <charset val="128"/>
    </font>
    <font>
      <sz val="10"/>
      <name val="ＭＳ Ｐゴシック"/>
      <family val="3"/>
      <charset val="128"/>
      <scheme val="minor"/>
    </font>
    <font>
      <sz val="10"/>
      <color rgb="FF0070C0"/>
      <name val="ＭＳ Ｐ明朝"/>
      <family val="1"/>
      <charset val="128"/>
    </font>
    <font>
      <vertAlign val="superscript"/>
      <sz val="10"/>
      <color rgb="FF0070C0"/>
      <name val="ＭＳ Ｐ明朝"/>
      <family val="1"/>
      <charset val="128"/>
    </font>
    <font>
      <sz val="10"/>
      <color rgb="FF0000FF"/>
      <name val="ＭＳ Ｐ明朝"/>
      <family val="1"/>
      <charset val="128"/>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9"/>
      <color rgb="FF0070C0"/>
      <name val="ＭＳ Ｐ明朝"/>
      <family val="1"/>
      <charset val="128"/>
    </font>
    <font>
      <sz val="9"/>
      <color rgb="FF0070C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3">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1"/>
      </left>
      <right style="thin">
        <color indexed="64"/>
      </right>
      <top/>
      <bottom/>
      <diagonal/>
    </border>
    <border>
      <left style="thin">
        <color indexed="64"/>
      </left>
      <right style="thin">
        <color theme="1"/>
      </right>
      <top style="thin">
        <color indexed="64"/>
      </top>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291">
    <xf numFmtId="0" fontId="0" fillId="0" borderId="0" xfId="0">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vertical="center"/>
    </xf>
    <xf numFmtId="176" fontId="2" fillId="2" borderId="0" xfId="0" applyNumberFormat="1" applyFont="1" applyFill="1" applyAlignment="1">
      <alignment vertical="center"/>
    </xf>
    <xf numFmtId="0" fontId="2" fillId="2" borderId="1" xfId="0" applyFont="1" applyFill="1" applyBorder="1" applyAlignment="1">
      <alignment horizontal="left" vertical="center"/>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xf>
    <xf numFmtId="0" fontId="4" fillId="2" borderId="0" xfId="0" applyFont="1" applyFill="1">
      <alignment vertical="center"/>
    </xf>
    <xf numFmtId="0" fontId="2" fillId="0" borderId="0" xfId="0" applyFont="1" applyFill="1">
      <alignment vertical="center"/>
    </xf>
    <xf numFmtId="0" fontId="8"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2" fillId="2" borderId="56" xfId="0" applyFont="1" applyFill="1" applyBorder="1" applyAlignment="1">
      <alignment horizontal="left" vertical="center"/>
    </xf>
    <xf numFmtId="0" fontId="2" fillId="2" borderId="64" xfId="0" applyFont="1" applyFill="1" applyBorder="1">
      <alignment vertical="center"/>
    </xf>
    <xf numFmtId="0" fontId="4" fillId="2" borderId="0" xfId="0" applyFont="1" applyFill="1" applyAlignment="1">
      <alignment horizontal="left" vertical="top"/>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13" fillId="0" borderId="0" xfId="0" applyFont="1" applyAlignment="1">
      <alignment vertical="center"/>
    </xf>
    <xf numFmtId="0" fontId="16" fillId="0" borderId="0" xfId="1" applyFont="1">
      <alignment vertical="center"/>
    </xf>
    <xf numFmtId="0" fontId="14" fillId="2" borderId="0" xfId="0" applyFont="1" applyFill="1" applyBorder="1" applyAlignment="1">
      <alignment vertical="center"/>
    </xf>
    <xf numFmtId="0" fontId="18" fillId="0" borderId="0" xfId="0" applyFont="1" applyAlignment="1">
      <alignment vertical="center"/>
    </xf>
    <xf numFmtId="0" fontId="15" fillId="2" borderId="0" xfId="0" applyFont="1" applyFill="1" applyBorder="1" applyAlignment="1">
      <alignment horizontal="center" vertical="center"/>
    </xf>
    <xf numFmtId="0" fontId="19" fillId="0" borderId="0" xfId="0" applyFont="1" applyAlignment="1">
      <alignment vertical="center"/>
    </xf>
    <xf numFmtId="0" fontId="15" fillId="0" borderId="0" xfId="0" applyFont="1" applyAlignment="1">
      <alignment vertical="center"/>
    </xf>
    <xf numFmtId="0" fontId="20" fillId="2" borderId="0" xfId="0" applyFont="1" applyFill="1" applyBorder="1" applyAlignment="1">
      <alignment vertical="center" wrapText="1"/>
    </xf>
    <xf numFmtId="0" fontId="20" fillId="2" borderId="14" xfId="0" applyFont="1" applyFill="1" applyBorder="1" applyAlignment="1">
      <alignment vertical="center" wrapText="1"/>
    </xf>
    <xf numFmtId="0" fontId="13" fillId="2" borderId="48" xfId="0" applyFont="1" applyFill="1" applyBorder="1" applyAlignment="1">
      <alignment vertical="top"/>
    </xf>
    <xf numFmtId="0" fontId="13" fillId="2" borderId="26" xfId="0" applyFont="1" applyFill="1" applyBorder="1" applyAlignment="1">
      <alignment vertical="top"/>
    </xf>
    <xf numFmtId="0" fontId="13" fillId="2" borderId="69" xfId="0" applyFont="1" applyFill="1" applyBorder="1" applyAlignment="1">
      <alignment vertical="top"/>
    </xf>
    <xf numFmtId="0" fontId="15" fillId="2" borderId="10" xfId="0" applyFont="1" applyFill="1" applyBorder="1" applyAlignment="1">
      <alignment horizontal="center" vertical="center"/>
    </xf>
    <xf numFmtId="0" fontId="13" fillId="2" borderId="11" xfId="0" applyFont="1" applyFill="1" applyBorder="1" applyAlignment="1">
      <alignment vertical="center"/>
    </xf>
    <xf numFmtId="0" fontId="13" fillId="2" borderId="6" xfId="0" applyFont="1" applyFill="1" applyBorder="1" applyAlignment="1">
      <alignment vertical="center"/>
    </xf>
    <xf numFmtId="0" fontId="13" fillId="2" borderId="6" xfId="0" applyFont="1" applyFill="1" applyBorder="1" applyAlignment="1">
      <alignment horizontal="right" vertical="center"/>
    </xf>
    <xf numFmtId="0" fontId="13" fillId="2" borderId="16"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0" xfId="0" applyFont="1" applyFill="1" applyBorder="1" applyAlignment="1">
      <alignment horizontal="right" vertical="center"/>
    </xf>
    <xf numFmtId="0" fontId="14" fillId="2" borderId="13" xfId="0" applyFont="1" applyFill="1" applyBorder="1" applyAlignment="1">
      <alignment vertical="top" wrapText="1"/>
    </xf>
    <xf numFmtId="0" fontId="13" fillId="0" borderId="0" xfId="0" applyFont="1" applyFill="1" applyBorder="1" applyAlignment="1">
      <alignmen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17" fillId="0" borderId="0" xfId="0" applyFont="1" applyAlignment="1">
      <alignment vertical="center"/>
    </xf>
    <xf numFmtId="0" fontId="4" fillId="2" borderId="0" xfId="0" applyFont="1" applyFill="1" applyAlignment="1">
      <alignment vertical="center"/>
    </xf>
    <xf numFmtId="0" fontId="22" fillId="2" borderId="0" xfId="0" applyFont="1" applyFill="1" applyAlignment="1">
      <alignment vertical="center"/>
    </xf>
    <xf numFmtId="0" fontId="22" fillId="2" borderId="0" xfId="0" applyFont="1" applyFill="1" applyAlignment="1">
      <alignment vertical="center" wrapText="1"/>
    </xf>
    <xf numFmtId="0" fontId="22" fillId="0" borderId="0" xfId="0" applyFont="1" applyFill="1" applyAlignment="1">
      <alignment vertical="center"/>
    </xf>
    <xf numFmtId="177" fontId="22" fillId="2" borderId="0" xfId="0" applyNumberFormat="1" applyFont="1" applyFill="1" applyAlignment="1">
      <alignment vertical="center"/>
    </xf>
    <xf numFmtId="0" fontId="22" fillId="0" borderId="0" xfId="0" applyFont="1" applyFill="1">
      <alignment vertical="center"/>
    </xf>
    <xf numFmtId="0" fontId="8" fillId="0" borderId="0" xfId="0" applyFont="1" applyAlignment="1">
      <alignment vertical="center"/>
    </xf>
    <xf numFmtId="0" fontId="8" fillId="2" borderId="0" xfId="0" applyFont="1" applyFill="1" applyAlignment="1">
      <alignment horizontal="center" vertical="center" wrapText="1"/>
    </xf>
    <xf numFmtId="0" fontId="8" fillId="0" borderId="0" xfId="0" applyFont="1" applyFill="1" applyAlignment="1">
      <alignment horizontal="center" vertical="center"/>
    </xf>
    <xf numFmtId="0" fontId="8" fillId="2" borderId="0" xfId="0" applyFont="1" applyFill="1" applyAlignment="1">
      <alignment horizontal="center" vertical="center"/>
    </xf>
    <xf numFmtId="177" fontId="8" fillId="2" borderId="0" xfId="0" applyNumberFormat="1" applyFont="1" applyFill="1" applyAlignment="1">
      <alignment horizontal="center" vertical="center"/>
    </xf>
    <xf numFmtId="176" fontId="16" fillId="0" borderId="19" xfId="1" applyNumberFormat="1" applyFont="1" applyFill="1" applyBorder="1" applyAlignment="1">
      <alignment horizontal="center" vertical="center"/>
    </xf>
    <xf numFmtId="0" fontId="16" fillId="2" borderId="45" xfId="1" applyFont="1" applyFill="1" applyBorder="1" applyAlignment="1">
      <alignment vertical="center"/>
    </xf>
    <xf numFmtId="0" fontId="16" fillId="2" borderId="32" xfId="1" applyFont="1" applyFill="1" applyBorder="1" applyAlignment="1">
      <alignment vertical="center"/>
    </xf>
    <xf numFmtId="0" fontId="16" fillId="0" borderId="13" xfId="1" applyFont="1" applyBorder="1" applyAlignment="1">
      <alignment vertical="top"/>
    </xf>
    <xf numFmtId="0" fontId="16" fillId="0" borderId="0" xfId="1" applyFont="1" applyBorder="1" applyAlignment="1">
      <alignment vertical="center" wrapText="1"/>
    </xf>
    <xf numFmtId="177" fontId="16" fillId="0" borderId="0" xfId="0" applyNumberFormat="1" applyFont="1" applyBorder="1" applyAlignment="1">
      <alignment horizontal="right" vertical="top" wrapText="1"/>
    </xf>
    <xf numFmtId="0" fontId="16" fillId="0" borderId="71" xfId="0" applyFont="1" applyBorder="1" applyAlignment="1">
      <alignment vertical="center" wrapText="1"/>
    </xf>
    <xf numFmtId="177" fontId="16" fillId="0" borderId="0" xfId="0" applyNumberFormat="1" applyFont="1" applyBorder="1" applyAlignment="1">
      <alignment vertical="top" wrapText="1"/>
    </xf>
    <xf numFmtId="0" fontId="23" fillId="0" borderId="13" xfId="1" applyFont="1" applyBorder="1" applyAlignment="1">
      <alignment vertical="top"/>
    </xf>
    <xf numFmtId="0" fontId="23" fillId="0" borderId="0" xfId="1" applyFont="1" applyBorder="1" applyAlignment="1">
      <alignment vertical="center" wrapText="1"/>
    </xf>
    <xf numFmtId="0" fontId="23" fillId="0" borderId="37" xfId="1" applyFont="1" applyBorder="1" applyAlignment="1">
      <alignment vertical="top"/>
    </xf>
    <xf numFmtId="0" fontId="23" fillId="0" borderId="13" xfId="1" applyFont="1" applyBorder="1" applyAlignment="1">
      <alignment vertical="top" wrapText="1"/>
    </xf>
    <xf numFmtId="0" fontId="23" fillId="0" borderId="37" xfId="1" applyFont="1" applyBorder="1" applyAlignment="1">
      <alignment vertical="top" wrapText="1"/>
    </xf>
    <xf numFmtId="0" fontId="25" fillId="0" borderId="37" xfId="1" applyFont="1" applyBorder="1" applyAlignment="1">
      <alignment vertical="top"/>
    </xf>
    <xf numFmtId="0" fontId="16" fillId="0" borderId="40" xfId="1" applyFont="1" applyBorder="1" applyAlignment="1">
      <alignment horizontal="right" vertical="center" wrapText="1"/>
    </xf>
    <xf numFmtId="0" fontId="16" fillId="2" borderId="41" xfId="1" applyFont="1" applyFill="1" applyBorder="1" applyAlignment="1">
      <alignment vertical="center" wrapText="1"/>
    </xf>
    <xf numFmtId="0" fontId="16" fillId="2" borderId="42" xfId="1" applyFont="1" applyFill="1" applyBorder="1" applyAlignment="1">
      <alignment vertical="center" wrapText="1"/>
    </xf>
    <xf numFmtId="177" fontId="16" fillId="2" borderId="42" xfId="0" applyNumberFormat="1" applyFont="1" applyFill="1" applyBorder="1" applyAlignment="1">
      <alignment vertical="center" wrapText="1"/>
    </xf>
    <xf numFmtId="0" fontId="16" fillId="2" borderId="43" xfId="0" applyFont="1" applyFill="1" applyBorder="1" applyAlignment="1">
      <alignment vertical="center" wrapText="1"/>
    </xf>
    <xf numFmtId="177" fontId="16" fillId="0" borderId="24" xfId="0" applyNumberFormat="1" applyFont="1" applyBorder="1" applyAlignment="1">
      <alignment horizontal="right" vertical="top" wrapText="1"/>
    </xf>
    <xf numFmtId="0" fontId="16" fillId="0" borderId="45" xfId="0" applyFont="1" applyBorder="1" applyAlignment="1">
      <alignment vertical="center" wrapText="1"/>
    </xf>
    <xf numFmtId="177" fontId="16" fillId="0" borderId="35" xfId="0" applyNumberFormat="1" applyFont="1" applyBorder="1" applyAlignment="1">
      <alignment horizontal="right" vertical="top" wrapText="1"/>
    </xf>
    <xf numFmtId="0" fontId="16" fillId="0" borderId="36" xfId="0" applyFont="1" applyBorder="1" applyAlignment="1">
      <alignment vertical="center" wrapText="1"/>
    </xf>
    <xf numFmtId="177" fontId="23" fillId="2" borderId="42" xfId="0" applyNumberFormat="1" applyFont="1" applyFill="1" applyBorder="1" applyAlignment="1">
      <alignment vertical="center" wrapText="1"/>
    </xf>
    <xf numFmtId="0" fontId="16" fillId="0" borderId="44" xfId="1" applyFont="1" applyBorder="1" applyAlignment="1">
      <alignment vertical="top" wrapText="1"/>
    </xf>
    <xf numFmtId="0" fontId="16" fillId="0" borderId="34" xfId="1" applyFont="1" applyBorder="1" applyAlignment="1">
      <alignment vertical="top" wrapText="1"/>
    </xf>
    <xf numFmtId="177" fontId="17" fillId="2" borderId="42" xfId="0" applyNumberFormat="1" applyFont="1" applyFill="1" applyBorder="1" applyAlignment="1">
      <alignment vertical="center" wrapText="1"/>
    </xf>
    <xf numFmtId="0" fontId="17" fillId="2" borderId="43" xfId="0" applyFont="1" applyFill="1" applyBorder="1" applyAlignment="1">
      <alignment vertical="center" wrapText="1"/>
    </xf>
    <xf numFmtId="0" fontId="22" fillId="0" borderId="0" xfId="1" applyFont="1">
      <alignment vertical="center"/>
    </xf>
    <xf numFmtId="0" fontId="22" fillId="0" borderId="0" xfId="1" applyFont="1" applyAlignment="1">
      <alignment vertical="center" wrapText="1"/>
    </xf>
    <xf numFmtId="176" fontId="22" fillId="0" borderId="0" xfId="1" applyNumberFormat="1" applyFont="1" applyFill="1">
      <alignment vertical="center"/>
    </xf>
    <xf numFmtId="177" fontId="22" fillId="0" borderId="0" xfId="1" applyNumberFormat="1" applyFont="1">
      <alignment vertical="center"/>
    </xf>
    <xf numFmtId="0" fontId="22" fillId="0" borderId="0" xfId="1" applyFont="1" applyAlignment="1">
      <alignment vertical="center"/>
    </xf>
    <xf numFmtId="0" fontId="13" fillId="2" borderId="26" xfId="0" applyFont="1" applyFill="1" applyBorder="1" applyAlignment="1">
      <alignment vertical="center"/>
    </xf>
    <xf numFmtId="180" fontId="4" fillId="2" borderId="0" xfId="0" applyNumberFormat="1" applyFont="1" applyFill="1" applyAlignment="1">
      <alignment vertical="center"/>
    </xf>
    <xf numFmtId="0" fontId="15" fillId="2" borderId="6" xfId="0" applyFont="1" applyFill="1" applyBorder="1" applyAlignment="1">
      <alignment horizontal="left" vertical="center"/>
    </xf>
    <xf numFmtId="0" fontId="15" fillId="2" borderId="6" xfId="0" applyFont="1" applyFill="1" applyBorder="1" applyAlignment="1">
      <alignment horizontal="center" vertical="center"/>
    </xf>
    <xf numFmtId="0" fontId="13" fillId="2" borderId="0" xfId="0" applyFont="1" applyFill="1" applyBorder="1" applyAlignment="1">
      <alignment horizontal="left" vertical="center"/>
    </xf>
    <xf numFmtId="0" fontId="15" fillId="2" borderId="13" xfId="0" applyFont="1" applyFill="1" applyBorder="1" applyAlignment="1">
      <alignment vertical="center"/>
    </xf>
    <xf numFmtId="0" fontId="15" fillId="2" borderId="0" xfId="0" applyFont="1" applyFill="1" applyBorder="1" applyAlignment="1">
      <alignment vertical="center"/>
    </xf>
    <xf numFmtId="0" fontId="13" fillId="2" borderId="13" xfId="0" applyFont="1" applyFill="1" applyBorder="1" applyAlignment="1">
      <alignment vertical="center"/>
    </xf>
    <xf numFmtId="0" fontId="13" fillId="2" borderId="0" xfId="0" applyFont="1" applyFill="1" applyBorder="1" applyAlignment="1">
      <alignment vertical="center"/>
    </xf>
    <xf numFmtId="0" fontId="13" fillId="2" borderId="14" xfId="0" applyFont="1" applyFill="1" applyBorder="1" applyAlignment="1">
      <alignment vertical="center"/>
    </xf>
    <xf numFmtId="0" fontId="6" fillId="2" borderId="11" xfId="0" applyFont="1" applyFill="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28" fillId="2" borderId="0" xfId="0" applyFont="1" applyFill="1" applyAlignment="1">
      <alignment vertical="center"/>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180" fontId="13" fillId="2" borderId="6" xfId="0" applyNumberFormat="1" applyFont="1" applyFill="1" applyBorder="1" applyAlignment="1">
      <alignment vertical="center"/>
    </xf>
    <xf numFmtId="177" fontId="16" fillId="3" borderId="24" xfId="1" applyNumberFormat="1" applyFont="1" applyFill="1" applyBorder="1">
      <alignment vertical="center"/>
    </xf>
    <xf numFmtId="177" fontId="16" fillId="3" borderId="17" xfId="1" applyNumberFormat="1" applyFont="1" applyFill="1" applyBorder="1">
      <alignment vertical="center"/>
    </xf>
    <xf numFmtId="180" fontId="23" fillId="0" borderId="70" xfId="1" applyNumberFormat="1" applyFont="1" applyFill="1" applyBorder="1" applyAlignment="1">
      <alignment vertical="top"/>
    </xf>
    <xf numFmtId="180" fontId="23" fillId="0" borderId="26" xfId="1" applyNumberFormat="1" applyFont="1" applyFill="1" applyBorder="1" applyAlignment="1">
      <alignment vertical="top"/>
    </xf>
    <xf numFmtId="180" fontId="23" fillId="0" borderId="44" xfId="1" applyNumberFormat="1" applyFont="1" applyFill="1" applyBorder="1" applyAlignment="1">
      <alignment vertical="top"/>
    </xf>
    <xf numFmtId="180" fontId="23" fillId="0" borderId="72" xfId="1" applyNumberFormat="1" applyFont="1" applyFill="1" applyBorder="1" applyAlignment="1">
      <alignment vertical="top"/>
    </xf>
    <xf numFmtId="180" fontId="16" fillId="0" borderId="44" xfId="1" applyNumberFormat="1" applyFont="1" applyFill="1" applyBorder="1" applyAlignment="1">
      <alignment vertical="top"/>
    </xf>
    <xf numFmtId="180" fontId="16" fillId="3" borderId="40" xfId="1" applyNumberFormat="1" applyFont="1" applyFill="1" applyBorder="1">
      <alignment vertical="center"/>
    </xf>
    <xf numFmtId="180" fontId="16" fillId="3" borderId="44" xfId="1" applyNumberFormat="1" applyFont="1" applyFill="1" applyBorder="1">
      <alignment vertical="center"/>
    </xf>
    <xf numFmtId="0" fontId="15" fillId="2" borderId="0" xfId="0" applyFont="1" applyFill="1" applyBorder="1" applyAlignment="1">
      <alignment horizontal="center" vertical="center"/>
    </xf>
    <xf numFmtId="0" fontId="15" fillId="2" borderId="13" xfId="0" applyFont="1" applyFill="1" applyBorder="1" applyAlignment="1">
      <alignment vertical="center"/>
    </xf>
    <xf numFmtId="0" fontId="15" fillId="2" borderId="0" xfId="0" applyFont="1" applyFill="1" applyBorder="1" applyAlignment="1">
      <alignment vertical="center"/>
    </xf>
    <xf numFmtId="0" fontId="13" fillId="2" borderId="14" xfId="0" applyFont="1" applyFill="1" applyBorder="1" applyAlignment="1">
      <alignment vertical="center"/>
    </xf>
    <xf numFmtId="0" fontId="23" fillId="0" borderId="38" xfId="1" applyFont="1" applyBorder="1" applyAlignment="1">
      <alignment vertical="center" wrapText="1"/>
    </xf>
    <xf numFmtId="0" fontId="15" fillId="2" borderId="0" xfId="0" applyFont="1" applyFill="1" applyBorder="1" applyAlignment="1">
      <alignment horizontal="left" vertical="center"/>
    </xf>
    <xf numFmtId="0" fontId="15" fillId="0" borderId="0" xfId="0" applyFont="1" applyAlignment="1">
      <alignment horizontal="left" vertical="center"/>
    </xf>
    <xf numFmtId="0" fontId="11" fillId="2" borderId="13" xfId="0" applyFont="1" applyFill="1" applyBorder="1" applyAlignment="1">
      <alignment vertical="center"/>
    </xf>
    <xf numFmtId="0" fontId="15" fillId="2" borderId="17" xfId="0" applyFont="1" applyFill="1" applyBorder="1" applyAlignment="1">
      <alignment vertical="top"/>
    </xf>
    <xf numFmtId="177" fontId="23" fillId="0" borderId="0" xfId="0" applyNumberFormat="1" applyFont="1" applyBorder="1" applyAlignment="1">
      <alignment horizontal="right" vertical="top" wrapText="1"/>
    </xf>
    <xf numFmtId="0" fontId="23" fillId="0" borderId="71" xfId="0" applyFont="1" applyBorder="1" applyAlignment="1">
      <alignment vertical="center" wrapText="1"/>
    </xf>
    <xf numFmtId="177" fontId="23" fillId="0" borderId="0" xfId="0" applyNumberFormat="1" applyFont="1" applyBorder="1" applyAlignment="1">
      <alignment horizontal="right" vertical="center" wrapText="1"/>
    </xf>
    <xf numFmtId="177" fontId="23" fillId="0" borderId="38" xfId="0" applyNumberFormat="1" applyFont="1" applyBorder="1" applyAlignment="1">
      <alignment vertical="top" wrapText="1"/>
    </xf>
    <xf numFmtId="0" fontId="23" fillId="0" borderId="39" xfId="0" applyFont="1" applyBorder="1" applyAlignment="1">
      <alignment vertical="center" wrapText="1"/>
    </xf>
    <xf numFmtId="177" fontId="23" fillId="0" borderId="38" xfId="0" applyNumberFormat="1" applyFont="1" applyBorder="1" applyAlignment="1">
      <alignment vertical="center" wrapText="1"/>
    </xf>
    <xf numFmtId="0" fontId="2" fillId="2" borderId="6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69" xfId="0"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2" fillId="2" borderId="55"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4" fillId="2" borderId="59" xfId="0" applyFont="1" applyFill="1" applyBorder="1" applyAlignment="1">
      <alignment horizontal="left" vertical="center"/>
    </xf>
    <xf numFmtId="0" fontId="2" fillId="2" borderId="60"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51" xfId="0" applyFont="1" applyFill="1" applyBorder="1" applyAlignment="1">
      <alignment horizontal="left" vertical="center"/>
    </xf>
    <xf numFmtId="181" fontId="4" fillId="2" borderId="2" xfId="0" applyNumberFormat="1" applyFont="1" applyFill="1" applyBorder="1" applyAlignment="1">
      <alignment horizontal="left" vertical="center"/>
    </xf>
    <xf numFmtId="181" fontId="4" fillId="2" borderId="53" xfId="0" applyNumberFormat="1" applyFont="1" applyFill="1" applyBorder="1" applyAlignment="1">
      <alignment horizontal="left" vertical="center"/>
    </xf>
    <xf numFmtId="181" fontId="4" fillId="2" borderId="3" xfId="0" applyNumberFormat="1" applyFont="1" applyFill="1" applyBorder="1" applyAlignment="1">
      <alignment horizontal="left" vertical="center"/>
    </xf>
    <xf numFmtId="0" fontId="4" fillId="2" borderId="4" xfId="0" applyFont="1" applyFill="1" applyBorder="1" applyAlignment="1">
      <alignment horizontal="left" vertical="center"/>
    </xf>
    <xf numFmtId="0" fontId="2" fillId="2" borderId="52" xfId="0" applyFont="1" applyFill="1" applyBorder="1" applyAlignment="1">
      <alignment horizontal="left" vertical="center"/>
    </xf>
    <xf numFmtId="0" fontId="2" fillId="2" borderId="5" xfId="0" applyFont="1" applyFill="1" applyBorder="1" applyAlignment="1">
      <alignment horizontal="left" vertical="center"/>
    </xf>
    <xf numFmtId="0" fontId="26" fillId="0" borderId="65" xfId="0" applyFont="1" applyBorder="1">
      <alignment vertical="center"/>
    </xf>
    <xf numFmtId="0" fontId="27" fillId="0" borderId="66" xfId="0" applyFont="1" applyBorder="1">
      <alignment vertical="center"/>
    </xf>
    <xf numFmtId="0" fontId="27" fillId="0" borderId="67" xfId="0" applyFont="1" applyBorder="1">
      <alignment vertical="center"/>
    </xf>
    <xf numFmtId="179" fontId="2" fillId="2" borderId="0" xfId="0" applyNumberFormat="1" applyFont="1" applyFill="1" applyAlignment="1">
      <alignment horizontal="right" vertical="center"/>
    </xf>
    <xf numFmtId="0" fontId="2" fillId="2" borderId="0" xfId="0" applyFont="1" applyFill="1" applyAlignment="1">
      <alignment horizontal="left" vertical="center"/>
    </xf>
    <xf numFmtId="0" fontId="5" fillId="2" borderId="0" xfId="0" applyFont="1" applyFill="1" applyAlignment="1"/>
    <xf numFmtId="0" fontId="4" fillId="2" borderId="0" xfId="0" applyFont="1" applyFill="1" applyAlignment="1">
      <alignment horizontal="left" vertical="top"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28" fillId="2" borderId="7" xfId="0" applyFont="1" applyFill="1" applyBorder="1" applyAlignment="1">
      <alignment vertical="top"/>
    </xf>
    <xf numFmtId="0" fontId="28" fillId="2" borderId="8" xfId="0" applyFont="1" applyFill="1" applyBorder="1" applyAlignment="1">
      <alignment vertical="top"/>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0" fontId="15" fillId="2" borderId="13" xfId="0" applyFont="1" applyFill="1" applyBorder="1" applyAlignment="1">
      <alignment vertical="center"/>
    </xf>
    <xf numFmtId="0" fontId="15" fillId="2" borderId="0" xfId="0" applyFont="1" applyFill="1" applyBorder="1" applyAlignment="1">
      <alignment vertical="center"/>
    </xf>
    <xf numFmtId="0" fontId="15" fillId="2" borderId="14" xfId="0" applyFont="1" applyFill="1" applyBorder="1" applyAlignment="1">
      <alignment vertical="center"/>
    </xf>
    <xf numFmtId="0" fontId="15" fillId="3" borderId="6" xfId="0" applyFont="1" applyFill="1" applyBorder="1" applyAlignment="1">
      <alignment horizontal="right" vertical="center" wrapText="1"/>
    </xf>
    <xf numFmtId="0" fontId="15" fillId="3" borderId="8" xfId="0" applyFont="1" applyFill="1" applyBorder="1" applyAlignment="1">
      <alignment horizontal="left" vertical="top" wrapText="1"/>
    </xf>
    <xf numFmtId="0" fontId="15" fillId="3" borderId="9" xfId="0" applyFont="1" applyFill="1" applyBorder="1" applyAlignment="1">
      <alignment horizontal="left" vertical="top" wrapText="1"/>
    </xf>
    <xf numFmtId="0" fontId="29" fillId="2" borderId="0" xfId="0" applyFont="1" applyFill="1" applyBorder="1" applyAlignment="1">
      <alignment horizontal="left" vertical="center"/>
    </xf>
    <xf numFmtId="0" fontId="29" fillId="2" borderId="14" xfId="0" applyFont="1" applyFill="1" applyBorder="1" applyAlignment="1">
      <alignment horizontal="left" vertical="center"/>
    </xf>
    <xf numFmtId="0" fontId="13" fillId="2" borderId="48" xfId="0" applyFont="1" applyFill="1" applyBorder="1" applyAlignment="1">
      <alignment horizontal="left" vertical="top"/>
    </xf>
    <xf numFmtId="0" fontId="13" fillId="2" borderId="7" xfId="0" applyFont="1" applyFill="1" applyBorder="1" applyAlignment="1">
      <alignment horizontal="left" vertical="top"/>
    </xf>
    <xf numFmtId="0" fontId="13" fillId="2" borderId="9" xfId="0" applyFont="1" applyFill="1" applyBorder="1" applyAlignment="1">
      <alignment horizontal="left" vertical="top"/>
    </xf>
    <xf numFmtId="180" fontId="15" fillId="2" borderId="7" xfId="0" applyNumberFormat="1" applyFont="1" applyFill="1" applyBorder="1" applyAlignment="1">
      <alignment horizontal="center" vertical="center"/>
    </xf>
    <xf numFmtId="180" fontId="15" fillId="2" borderId="8" xfId="0" applyNumberFormat="1" applyFont="1" applyFill="1" applyBorder="1" applyAlignment="1">
      <alignment horizontal="center" vertical="center"/>
    </xf>
    <xf numFmtId="180" fontId="13" fillId="2" borderId="0" xfId="0" applyNumberFormat="1" applyFont="1" applyFill="1" applyBorder="1" applyAlignment="1">
      <alignment horizontal="right" vertical="center"/>
    </xf>
    <xf numFmtId="0" fontId="13" fillId="2" borderId="13" xfId="0" applyFont="1" applyFill="1" applyBorder="1" applyAlignment="1">
      <alignment vertical="center"/>
    </xf>
    <xf numFmtId="0" fontId="13" fillId="2" borderId="0" xfId="0" applyFont="1" applyFill="1" applyBorder="1" applyAlignment="1">
      <alignment vertical="center"/>
    </xf>
    <xf numFmtId="0" fontId="13" fillId="2" borderId="14" xfId="0" applyFont="1" applyFill="1" applyBorder="1" applyAlignment="1">
      <alignment vertical="center"/>
    </xf>
    <xf numFmtId="0" fontId="11" fillId="2" borderId="13"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6" fillId="2" borderId="13"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13" fillId="2" borderId="0" xfId="0" applyFont="1" applyFill="1" applyBorder="1" applyAlignment="1">
      <alignment horizontal="left" vertical="center"/>
    </xf>
    <xf numFmtId="0" fontId="29" fillId="2" borderId="8" xfId="0" applyFont="1" applyFill="1" applyBorder="1" applyAlignment="1">
      <alignment horizontal="left" vertical="center"/>
    </xf>
    <xf numFmtId="0" fontId="29" fillId="2" borderId="9" xfId="0" applyFont="1" applyFill="1" applyBorder="1" applyAlignment="1">
      <alignment horizontal="left" vertical="center"/>
    </xf>
    <xf numFmtId="0" fontId="13" fillId="2" borderId="14" xfId="0" applyFont="1" applyFill="1" applyBorder="1" applyAlignment="1">
      <alignment horizontal="left" vertical="center"/>
    </xf>
    <xf numFmtId="0" fontId="15" fillId="2" borderId="6" xfId="0" applyFont="1" applyFill="1" applyBorder="1" applyAlignment="1">
      <alignment horizontal="center" vertical="center"/>
    </xf>
    <xf numFmtId="0" fontId="13" fillId="2" borderId="6" xfId="0" applyFont="1" applyFill="1" applyBorder="1" applyAlignment="1">
      <alignment horizontal="left" vertical="center"/>
    </xf>
    <xf numFmtId="179" fontId="13" fillId="2" borderId="7" xfId="0" applyNumberFormat="1" applyFont="1" applyFill="1" applyBorder="1" applyAlignment="1">
      <alignment horizontal="left" vertical="center"/>
    </xf>
    <xf numFmtId="179" fontId="13" fillId="2" borderId="8" xfId="0" applyNumberFormat="1" applyFont="1" applyFill="1" applyBorder="1" applyAlignment="1">
      <alignment horizontal="left" vertical="center"/>
    </xf>
    <xf numFmtId="179" fontId="13" fillId="2" borderId="8" xfId="0" applyNumberFormat="1" applyFont="1" applyFill="1" applyBorder="1" applyAlignment="1">
      <alignment horizontal="center" vertical="center"/>
    </xf>
    <xf numFmtId="0" fontId="15" fillId="2" borderId="0" xfId="0" applyFont="1" applyFill="1" applyBorder="1" applyAlignment="1">
      <alignment horizontal="left" vertical="top" wrapText="1"/>
    </xf>
    <xf numFmtId="0" fontId="15" fillId="2" borderId="14" xfId="0" applyFont="1" applyFill="1" applyBorder="1" applyAlignment="1">
      <alignment horizontal="left" vertical="top" wrapText="1"/>
    </xf>
    <xf numFmtId="0" fontId="11" fillId="2" borderId="13" xfId="0" applyFont="1" applyFill="1" applyBorder="1" applyAlignment="1">
      <alignment horizontal="left" vertical="center"/>
    </xf>
    <xf numFmtId="0" fontId="11" fillId="2" borderId="0" xfId="0" applyFont="1" applyFill="1" applyBorder="1" applyAlignment="1">
      <alignment horizontal="left" vertical="center"/>
    </xf>
    <xf numFmtId="0" fontId="30" fillId="2" borderId="0"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15" fillId="2" borderId="0" xfId="0" applyFont="1" applyFill="1" applyBorder="1" applyAlignment="1">
      <alignment horizontal="center" vertical="center"/>
    </xf>
    <xf numFmtId="180" fontId="13" fillId="2" borderId="6" xfId="0" applyNumberFormat="1" applyFont="1" applyFill="1" applyBorder="1" applyAlignment="1">
      <alignment horizontal="right" vertical="center"/>
    </xf>
    <xf numFmtId="0" fontId="15" fillId="2" borderId="76" xfId="0" applyFont="1" applyFill="1" applyBorder="1" applyAlignment="1">
      <alignment horizontal="left" vertical="top" wrapText="1"/>
    </xf>
    <xf numFmtId="0" fontId="15" fillId="2" borderId="77"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78" xfId="0" applyFont="1" applyFill="1" applyBorder="1" applyAlignment="1">
      <alignment horizontal="left" vertical="top" wrapText="1"/>
    </xf>
    <xf numFmtId="0" fontId="14" fillId="2" borderId="77" xfId="0" applyFont="1" applyFill="1" applyBorder="1" applyAlignment="1">
      <alignment horizontal="left" vertical="top"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4" fillId="2" borderId="7" xfId="0" applyNumberFormat="1" applyFont="1" applyFill="1" applyBorder="1" applyAlignment="1">
      <alignment horizontal="left" vertical="top" wrapText="1"/>
    </xf>
    <xf numFmtId="0" fontId="14" fillId="2" borderId="8" xfId="0" applyNumberFormat="1" applyFont="1" applyFill="1" applyBorder="1" applyAlignment="1">
      <alignment horizontal="left" vertical="top" wrapText="1"/>
    </xf>
    <xf numFmtId="0" fontId="14" fillId="2" borderId="9" xfId="0" applyNumberFormat="1"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9" xfId="0" applyFont="1" applyFill="1" applyBorder="1" applyAlignment="1">
      <alignment horizontal="left" vertical="top" wrapText="1"/>
    </xf>
    <xf numFmtId="0" fontId="29" fillId="2" borderId="6"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15" fillId="2" borderId="73" xfId="0" applyFont="1" applyFill="1" applyBorder="1" applyAlignment="1">
      <alignment horizontal="left" vertical="top" wrapText="1"/>
    </xf>
    <xf numFmtId="0" fontId="15" fillId="2" borderId="74" xfId="0" applyFont="1" applyFill="1" applyBorder="1" applyAlignment="1">
      <alignment horizontal="left" vertical="top" wrapText="1"/>
    </xf>
    <xf numFmtId="0" fontId="14" fillId="2" borderId="73" xfId="0" applyFont="1" applyFill="1" applyBorder="1" applyAlignment="1">
      <alignment horizontal="left" vertical="top" wrapText="1"/>
    </xf>
    <xf numFmtId="0" fontId="14" fillId="2" borderId="75" xfId="0" applyFont="1" applyFill="1" applyBorder="1" applyAlignment="1">
      <alignment horizontal="left" vertical="top" wrapText="1"/>
    </xf>
    <xf numFmtId="0" fontId="14" fillId="2" borderId="74" xfId="0" applyFont="1" applyFill="1" applyBorder="1" applyAlignment="1">
      <alignment horizontal="left" vertical="top" wrapText="1"/>
    </xf>
    <xf numFmtId="178" fontId="29" fillId="2" borderId="0" xfId="0" applyNumberFormat="1" applyFont="1" applyFill="1" applyBorder="1" applyAlignment="1">
      <alignment vertical="center" wrapText="1"/>
    </xf>
    <xf numFmtId="178" fontId="29" fillId="2" borderId="14" xfId="0" applyNumberFormat="1" applyFont="1" applyFill="1" applyBorder="1" applyAlignment="1">
      <alignment vertical="center" wrapText="1"/>
    </xf>
    <xf numFmtId="0" fontId="15"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14" xfId="0" applyFont="1" applyFill="1" applyBorder="1" applyAlignment="1">
      <alignment horizontal="left" vertical="top" wrapText="1"/>
    </xf>
    <xf numFmtId="0" fontId="15" fillId="2" borderId="6" xfId="0" applyFont="1" applyFill="1" applyBorder="1" applyAlignment="1">
      <alignment horizontal="left" vertical="center"/>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0" fontId="15" fillId="2" borderId="13" xfId="0" applyFont="1" applyFill="1" applyBorder="1" applyAlignment="1">
      <alignment horizontal="left" vertical="top" wrapText="1"/>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2" borderId="27" xfId="1" applyFont="1" applyFill="1" applyBorder="1" applyAlignment="1">
      <alignment horizontal="left" vertical="center" wrapText="1"/>
    </xf>
    <xf numFmtId="0" fontId="16" fillId="2" borderId="24" xfId="1" applyFont="1" applyFill="1" applyBorder="1" applyAlignment="1">
      <alignment horizontal="left" vertical="center" wrapText="1"/>
    </xf>
    <xf numFmtId="0" fontId="16" fillId="2" borderId="31"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15" fillId="3" borderId="0" xfId="0" applyFont="1" applyFill="1" applyBorder="1" applyAlignment="1">
      <alignment horizontal="right" vertical="center" wrapText="1"/>
    </xf>
    <xf numFmtId="0" fontId="15" fillId="3" borderId="17" xfId="0" applyFont="1" applyFill="1" applyBorder="1" applyAlignment="1">
      <alignment horizontal="left" vertical="top" wrapText="1"/>
    </xf>
    <xf numFmtId="176" fontId="16" fillId="3" borderId="70" xfId="1" applyNumberFormat="1" applyFont="1" applyFill="1" applyBorder="1" applyAlignment="1">
      <alignment horizontal="right" vertical="center"/>
    </xf>
    <xf numFmtId="176" fontId="16" fillId="3" borderId="30" xfId="1" applyNumberFormat="1" applyFont="1" applyFill="1" applyBorder="1" applyAlignment="1">
      <alignment horizontal="right" vertical="center"/>
    </xf>
    <xf numFmtId="0" fontId="16" fillId="0" borderId="23" xfId="1" applyFont="1" applyBorder="1" applyAlignment="1">
      <alignment vertical="top" wrapText="1"/>
    </xf>
    <xf numFmtId="0" fontId="16" fillId="0" borderId="25" xfId="1" applyFont="1" applyBorder="1" applyAlignment="1">
      <alignment vertical="top" wrapText="1"/>
    </xf>
    <xf numFmtId="0" fontId="16" fillId="0" borderId="28" xfId="1" applyFont="1" applyBorder="1" applyAlignment="1">
      <alignment vertical="top" wrapText="1"/>
    </xf>
    <xf numFmtId="0" fontId="16" fillId="0" borderId="29" xfId="1" applyFont="1" applyBorder="1" applyAlignment="1">
      <alignment vertical="top" wrapText="1"/>
    </xf>
    <xf numFmtId="0" fontId="16" fillId="0" borderId="33" xfId="1" applyFont="1" applyBorder="1" applyAlignment="1">
      <alignment vertical="top" wrapText="1"/>
    </xf>
    <xf numFmtId="0" fontId="16" fillId="0" borderId="70" xfId="1" applyFont="1" applyBorder="1" applyAlignment="1">
      <alignment horizontal="left" vertical="top" wrapText="1"/>
    </xf>
    <xf numFmtId="0" fontId="16" fillId="0" borderId="26" xfId="1" applyFont="1" applyBorder="1" applyAlignment="1">
      <alignment horizontal="left" vertical="top" wrapText="1"/>
    </xf>
    <xf numFmtId="0" fontId="16" fillId="0" borderId="44" xfId="1" applyFont="1" applyBorder="1" applyAlignment="1">
      <alignment horizontal="left" vertical="top" wrapText="1"/>
    </xf>
    <xf numFmtId="0" fontId="16" fillId="0" borderId="72" xfId="1" applyFont="1" applyBorder="1" applyAlignment="1">
      <alignment horizontal="left" vertical="top" wrapText="1"/>
    </xf>
    <xf numFmtId="0" fontId="16" fillId="0" borderId="69" xfId="1" applyFont="1" applyBorder="1" applyAlignment="1">
      <alignment horizontal="left" vertical="top" wrapText="1"/>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23" fillId="0" borderId="37" xfId="1" applyFont="1" applyBorder="1" applyAlignment="1">
      <alignment vertical="center" wrapText="1"/>
    </xf>
    <xf numFmtId="0" fontId="23" fillId="0" borderId="38" xfId="1" applyFont="1" applyBorder="1" applyAlignment="1">
      <alignment vertical="center" wrapText="1"/>
    </xf>
    <xf numFmtId="0" fontId="17" fillId="0" borderId="38" xfId="0" applyFont="1" applyBorder="1" applyAlignment="1">
      <alignment vertical="center" wrapText="1"/>
    </xf>
    <xf numFmtId="0" fontId="17" fillId="0" borderId="39" xfId="0" applyFont="1" applyBorder="1" applyAlignment="1">
      <alignment vertical="center" wrapText="1"/>
    </xf>
    <xf numFmtId="0" fontId="16" fillId="0" borderId="0" xfId="1" applyFont="1" applyBorder="1" applyAlignment="1">
      <alignment vertical="top" wrapText="1"/>
    </xf>
    <xf numFmtId="0" fontId="17" fillId="0" borderId="0" xfId="0" applyFont="1" applyBorder="1" applyAlignment="1">
      <alignment vertical="center" wrapText="1"/>
    </xf>
    <xf numFmtId="0" fontId="16" fillId="0" borderId="0" xfId="1" applyFont="1" applyAlignment="1">
      <alignment vertical="center" wrapText="1"/>
    </xf>
    <xf numFmtId="0" fontId="17" fillId="0" borderId="0" xfId="0" applyFont="1" applyAlignment="1">
      <alignment vertical="center" wrapText="1"/>
    </xf>
    <xf numFmtId="0" fontId="16" fillId="0" borderId="0" xfId="1" applyFont="1" applyAlignment="1">
      <alignment horizontal="left" vertical="top" wrapText="1"/>
    </xf>
    <xf numFmtId="0" fontId="17" fillId="0" borderId="0" xfId="0" applyFont="1" applyAlignment="1">
      <alignment horizontal="left" vertical="top" wrapText="1"/>
    </xf>
    <xf numFmtId="0" fontId="23" fillId="0" borderId="79" xfId="1" applyFont="1" applyBorder="1" applyAlignment="1">
      <alignment horizontal="center" vertical="center" wrapText="1"/>
    </xf>
    <xf numFmtId="0" fontId="23" fillId="0" borderId="80" xfId="1" applyFont="1" applyBorder="1" applyAlignment="1">
      <alignment horizontal="center" vertical="center" wrapText="1"/>
    </xf>
    <xf numFmtId="0" fontId="23" fillId="0" borderId="81" xfId="1" applyFont="1" applyBorder="1" applyAlignment="1">
      <alignment horizontal="center" vertical="center" wrapText="1"/>
    </xf>
    <xf numFmtId="0" fontId="23" fillId="0" borderId="76" xfId="1" applyFont="1" applyBorder="1" applyAlignment="1">
      <alignment horizontal="center" vertical="center" wrapText="1"/>
    </xf>
    <xf numFmtId="0" fontId="23" fillId="0" borderId="78" xfId="1" applyFont="1" applyBorder="1" applyAlignment="1">
      <alignment horizontal="center" vertical="center" wrapText="1"/>
    </xf>
    <xf numFmtId="0" fontId="23" fillId="0" borderId="82" xfId="1" applyFont="1" applyBorder="1" applyAlignment="1">
      <alignment horizontal="center" vertical="center" wrapText="1"/>
    </xf>
  </cellXfs>
  <cellStyles count="3">
    <cellStyle name="通貨 2" xfId="2"/>
    <cellStyle name="標準" xfId="0" builtinId="0"/>
    <cellStyle name="標準 2" xfId="1"/>
  </cellStyles>
  <dxfs count="21">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theme="1"/>
      </font>
    </dxf>
    <dxf>
      <font>
        <color theme="1"/>
      </font>
    </dxf>
  </dxfs>
  <tableStyles count="0" defaultTableStyle="TableStyleMedium9" defaultPivotStyle="PivotStyleLight16"/>
  <colors>
    <mruColors>
      <color rgb="FFFFFFCC"/>
      <color rgb="FF0000FF"/>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257175</xdr:colOff>
      <xdr:row>0</xdr:row>
      <xdr:rowOff>197644</xdr:rowOff>
    </xdr:from>
    <xdr:ext cx="1387559" cy="275717"/>
    <xdr:sp macro="" textlink="">
      <xdr:nvSpPr>
        <xdr:cNvPr id="2" name="テキスト ボックス 1"/>
        <xdr:cNvSpPr txBox="1"/>
      </xdr:nvSpPr>
      <xdr:spPr>
        <a:xfrm>
          <a:off x="6657975" y="197644"/>
          <a:ext cx="1387559" cy="27571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100"/>
            <a:t>青字は記入例です。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257175</xdr:colOff>
      <xdr:row>0</xdr:row>
      <xdr:rowOff>197644</xdr:rowOff>
    </xdr:from>
    <xdr:ext cx="2660985" cy="459100"/>
    <xdr:sp macro="" textlink="">
      <xdr:nvSpPr>
        <xdr:cNvPr id="2" name="テキスト ボックス 1"/>
        <xdr:cNvSpPr txBox="1"/>
      </xdr:nvSpPr>
      <xdr:spPr>
        <a:xfrm>
          <a:off x="6496050" y="197644"/>
          <a:ext cx="2660985" cy="4591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100"/>
            <a:t>青字の記入例や説明は削除してください。</a:t>
          </a:r>
          <a:endParaRPr kumimoji="1" lang="en-US" altLang="ja-JP" sz="1100"/>
        </a:p>
        <a:p>
          <a:r>
            <a:rPr kumimoji="1" lang="ja-JP" altLang="en-US" sz="1100"/>
            <a:t>網掛けのセルは自動入力されます。</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7</xdr:row>
          <xdr:rowOff>19050</xdr:rowOff>
        </xdr:from>
        <xdr:to>
          <xdr:col>2</xdr:col>
          <xdr:colOff>19050</xdr:colOff>
          <xdr:row>8</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2</xdr:col>
          <xdr:colOff>9525</xdr:colOff>
          <xdr:row>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3</xdr:col>
          <xdr:colOff>228600</xdr:colOff>
          <xdr:row>25</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228600</xdr:colOff>
          <xdr:row>25</xdr:row>
          <xdr:rowOff>190500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228600</xdr:colOff>
          <xdr:row>28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228600</xdr:colOff>
          <xdr:row>28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228600</xdr:colOff>
          <xdr:row>29</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228600</xdr:colOff>
          <xdr:row>29</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9525</xdr:rowOff>
        </xdr:from>
        <xdr:to>
          <xdr:col>3</xdr:col>
          <xdr:colOff>228600</xdr:colOff>
          <xdr:row>30</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9525</xdr:rowOff>
        </xdr:from>
        <xdr:to>
          <xdr:col>3</xdr:col>
          <xdr:colOff>228600</xdr:colOff>
          <xdr:row>30</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3</xdr:col>
          <xdr:colOff>228600</xdr:colOff>
          <xdr:row>31</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3</xdr:col>
          <xdr:colOff>228600</xdr:colOff>
          <xdr:row>31</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9525</xdr:rowOff>
        </xdr:from>
        <xdr:to>
          <xdr:col>3</xdr:col>
          <xdr:colOff>228600</xdr:colOff>
          <xdr:row>32</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9525</xdr:rowOff>
        </xdr:from>
        <xdr:to>
          <xdr:col>7</xdr:col>
          <xdr:colOff>228600</xdr:colOff>
          <xdr:row>28</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9525</xdr:rowOff>
        </xdr:from>
        <xdr:to>
          <xdr:col>7</xdr:col>
          <xdr:colOff>228600</xdr:colOff>
          <xdr:row>28</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7</xdr:col>
          <xdr:colOff>228600</xdr:colOff>
          <xdr:row>29</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7</xdr:col>
          <xdr:colOff>228600</xdr:colOff>
          <xdr:row>29</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9525</xdr:rowOff>
        </xdr:from>
        <xdr:to>
          <xdr:col>7</xdr:col>
          <xdr:colOff>228600</xdr:colOff>
          <xdr:row>30</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228600</xdr:colOff>
          <xdr:row>33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228600</xdr:colOff>
          <xdr:row>33</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228600</xdr:colOff>
          <xdr:row>33</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228600</xdr:colOff>
          <xdr:row>33</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xdr:rowOff>
        </xdr:from>
        <xdr:to>
          <xdr:col>3</xdr:col>
          <xdr:colOff>228600</xdr:colOff>
          <xdr:row>34</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2</xdr:col>
          <xdr:colOff>19050</xdr:colOff>
          <xdr:row>51</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2</xdr:col>
          <xdr:colOff>19050</xdr:colOff>
          <xdr:row>52</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257175</xdr:colOff>
      <xdr:row>0</xdr:row>
      <xdr:rowOff>197644</xdr:rowOff>
    </xdr:from>
    <xdr:ext cx="1387559" cy="275717"/>
    <xdr:sp macro="" textlink="">
      <xdr:nvSpPr>
        <xdr:cNvPr id="2" name="テキスト ボックス 1"/>
        <xdr:cNvSpPr txBox="1"/>
      </xdr:nvSpPr>
      <xdr:spPr>
        <a:xfrm>
          <a:off x="6657975" y="197644"/>
          <a:ext cx="1387559" cy="27571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100"/>
            <a:t>青字は記入例です。</a:t>
          </a:r>
        </a:p>
      </xdr:txBody>
    </xdr:sp>
    <xdr:clientData/>
  </xdr:oneCellAnchor>
  <xdr:oneCellAnchor>
    <xdr:from>
      <xdr:col>7</xdr:col>
      <xdr:colOff>85725</xdr:colOff>
      <xdr:row>0</xdr:row>
      <xdr:rowOff>197644</xdr:rowOff>
    </xdr:from>
    <xdr:ext cx="2660985" cy="459100"/>
    <xdr:sp macro="" textlink="">
      <xdr:nvSpPr>
        <xdr:cNvPr id="3" name="テキスト ボックス 2"/>
        <xdr:cNvSpPr txBox="1"/>
      </xdr:nvSpPr>
      <xdr:spPr>
        <a:xfrm>
          <a:off x="5324475" y="197644"/>
          <a:ext cx="2660985" cy="4591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100"/>
            <a:t>青字の記入例や説明は削除してください。</a:t>
          </a:r>
          <a:endParaRPr kumimoji="1" lang="en-US" altLang="ja-JP" sz="1100"/>
        </a:p>
        <a:p>
          <a:r>
            <a:rPr kumimoji="1" lang="ja-JP" altLang="en-US" sz="1100"/>
            <a:t>網掛けのセルは自動入力されます。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
  <sheetViews>
    <sheetView tabSelected="1" zoomScaleNormal="100" zoomScaleSheetLayoutView="100" workbookViewId="0"/>
  </sheetViews>
  <sheetFormatPr defaultColWidth="8.875" defaultRowHeight="18" customHeight="1"/>
  <cols>
    <col min="1" max="1" width="3.625" style="9" customWidth="1"/>
    <col min="2" max="2" width="11.75" style="9" customWidth="1"/>
    <col min="3" max="4" width="13.625" style="9" customWidth="1"/>
    <col min="5" max="5" width="16.625" style="9" customWidth="1"/>
    <col min="6" max="6" width="3.625" style="9" customWidth="1"/>
    <col min="7" max="7" width="18.625" style="9" customWidth="1"/>
    <col min="8" max="16384" width="8.875" style="9"/>
  </cols>
  <sheetData>
    <row r="1" spans="1:7" ht="18" customHeight="1">
      <c r="A1" s="3" t="s">
        <v>16</v>
      </c>
      <c r="B1" s="3"/>
      <c r="C1" s="3"/>
      <c r="D1" s="3"/>
      <c r="E1" s="3"/>
      <c r="F1" s="3"/>
      <c r="G1" s="3"/>
    </row>
    <row r="2" spans="1:7" ht="18" customHeight="1">
      <c r="A2" s="163" t="s">
        <v>21</v>
      </c>
      <c r="B2" s="163"/>
      <c r="C2" s="163"/>
      <c r="D2" s="163"/>
      <c r="E2" s="163"/>
      <c r="F2" s="163"/>
      <c r="G2" s="163"/>
    </row>
    <row r="3" spans="1:7" ht="18" customHeight="1">
      <c r="A3" s="137" t="s">
        <v>123</v>
      </c>
      <c r="B3" s="137"/>
      <c r="C3" s="138"/>
      <c r="D3" s="138"/>
      <c r="E3" s="138"/>
      <c r="F3" s="138"/>
      <c r="G3" s="138"/>
    </row>
    <row r="4" spans="1:7" ht="18" customHeight="1">
      <c r="A4" s="15"/>
      <c r="B4" s="15"/>
      <c r="C4" s="16"/>
      <c r="D4" s="16"/>
      <c r="E4" s="16"/>
      <c r="F4" s="16"/>
      <c r="G4" s="16"/>
    </row>
    <row r="5" spans="1:7" ht="18" customHeight="1">
      <c r="A5" s="3" t="s">
        <v>2</v>
      </c>
      <c r="B5" s="3"/>
      <c r="C5" s="3"/>
      <c r="D5" s="1"/>
      <c r="E5" s="1"/>
      <c r="F5" s="1"/>
      <c r="G5" s="1"/>
    </row>
    <row r="6" spans="1:7" ht="18" customHeight="1">
      <c r="A6" s="3" t="s">
        <v>17</v>
      </c>
      <c r="B6" s="3"/>
      <c r="C6" s="3"/>
      <c r="D6" s="1"/>
      <c r="E6" s="1"/>
      <c r="F6" s="1"/>
      <c r="G6" s="1"/>
    </row>
    <row r="7" spans="1:7" ht="18" customHeight="1">
      <c r="A7" s="3"/>
      <c r="B7" s="3"/>
      <c r="C7" s="3"/>
      <c r="D7" s="1"/>
      <c r="E7" s="165"/>
      <c r="F7" s="165"/>
      <c r="G7" s="165"/>
    </row>
    <row r="8" spans="1:7" ht="18" customHeight="1">
      <c r="A8" s="1"/>
      <c r="B8" s="1"/>
      <c r="C8" s="1"/>
      <c r="D8" s="2"/>
      <c r="E8" s="140" t="s">
        <v>22</v>
      </c>
      <c r="F8" s="140"/>
      <c r="G8" s="140"/>
    </row>
    <row r="9" spans="1:7" ht="18" customHeight="1">
      <c r="A9" s="1"/>
      <c r="B9" s="1"/>
      <c r="C9" s="1"/>
      <c r="D9" s="1"/>
      <c r="E9" s="141" t="s">
        <v>140</v>
      </c>
      <c r="F9" s="141"/>
      <c r="G9" s="141"/>
    </row>
    <row r="10" spans="1:7" ht="18" customHeight="1">
      <c r="A10" s="1"/>
      <c r="B10" s="1"/>
      <c r="C10" s="1"/>
      <c r="D10" s="2"/>
      <c r="E10" s="164"/>
      <c r="F10" s="164"/>
      <c r="G10" s="164"/>
    </row>
    <row r="11" spans="1:7" ht="18" customHeight="1">
      <c r="A11" s="1"/>
      <c r="B11" s="1"/>
      <c r="C11" s="1"/>
      <c r="D11" s="1"/>
      <c r="E11" s="164"/>
      <c r="F11" s="164"/>
      <c r="G11" s="164"/>
    </row>
    <row r="12" spans="1:7" ht="18" customHeight="1">
      <c r="A12" s="1"/>
      <c r="B12" s="1"/>
      <c r="C12" s="1"/>
      <c r="D12" s="1"/>
      <c r="E12" s="1"/>
      <c r="F12" s="1"/>
      <c r="G12" s="1"/>
    </row>
    <row r="13" spans="1:7" ht="36.75" customHeight="1">
      <c r="A13" s="139" t="s">
        <v>147</v>
      </c>
      <c r="B13" s="139"/>
      <c r="C13" s="139"/>
      <c r="D13" s="139"/>
      <c r="E13" s="139"/>
      <c r="F13" s="139"/>
      <c r="G13" s="139"/>
    </row>
    <row r="14" spans="1:7" ht="18" customHeight="1">
      <c r="A14" s="138" t="s">
        <v>0</v>
      </c>
      <c r="B14" s="138"/>
      <c r="C14" s="138"/>
      <c r="D14" s="138"/>
      <c r="E14" s="138"/>
      <c r="F14" s="138"/>
      <c r="G14" s="138"/>
    </row>
    <row r="15" spans="1:7" ht="18" customHeight="1">
      <c r="A15" s="3" t="s">
        <v>18</v>
      </c>
      <c r="B15" s="3"/>
      <c r="C15" s="1"/>
      <c r="D15" s="1"/>
      <c r="E15" s="1"/>
      <c r="F15" s="1"/>
      <c r="G15" s="1"/>
    </row>
    <row r="16" spans="1:7" ht="18" customHeight="1">
      <c r="A16" s="3"/>
      <c r="B16" s="166" t="s">
        <v>138</v>
      </c>
      <c r="C16" s="166"/>
      <c r="D16" s="166"/>
      <c r="E16" s="166"/>
      <c r="F16" s="166"/>
      <c r="G16" s="166"/>
    </row>
    <row r="17" spans="1:7" ht="18" customHeight="1">
      <c r="A17" s="3"/>
      <c r="B17" s="166"/>
      <c r="C17" s="166"/>
      <c r="D17" s="166"/>
      <c r="E17" s="166"/>
      <c r="F17" s="166"/>
      <c r="G17" s="166"/>
    </row>
    <row r="18" spans="1:7" ht="18" customHeight="1">
      <c r="A18" s="3"/>
      <c r="B18" s="21"/>
      <c r="C18" s="21"/>
      <c r="D18" s="21"/>
      <c r="E18" s="21"/>
      <c r="F18" s="21"/>
      <c r="G18" s="1"/>
    </row>
    <row r="19" spans="1:7" ht="18" customHeight="1">
      <c r="A19" s="3" t="s">
        <v>19</v>
      </c>
      <c r="B19" s="3"/>
      <c r="C19" s="3"/>
      <c r="D19" s="1"/>
      <c r="E19" s="1"/>
      <c r="F19" s="4"/>
      <c r="G19" s="1"/>
    </row>
    <row r="20" spans="1:7" ht="18" customHeight="1">
      <c r="A20" s="3"/>
      <c r="B20" s="94">
        <f>'様式１－３号'!F7</f>
        <v>0</v>
      </c>
      <c r="C20" s="1" t="s">
        <v>1</v>
      </c>
      <c r="E20" s="18"/>
      <c r="F20" s="4"/>
      <c r="G20" s="1"/>
    </row>
    <row r="21" spans="1:7" ht="18" customHeight="1">
      <c r="A21" s="3"/>
      <c r="B21" s="3"/>
      <c r="C21" s="3"/>
      <c r="D21" s="18"/>
      <c r="E21" s="18"/>
      <c r="F21" s="4"/>
      <c r="G21" s="1"/>
    </row>
    <row r="22" spans="1:7" ht="18" customHeight="1">
      <c r="A22" s="1" t="s">
        <v>107</v>
      </c>
      <c r="B22" s="1"/>
      <c r="C22" s="1"/>
      <c r="D22" s="1"/>
      <c r="E22" s="49"/>
      <c r="F22" s="49"/>
      <c r="G22" s="49"/>
    </row>
    <row r="23" spans="1:7" ht="18" customHeight="1">
      <c r="A23" s="1"/>
      <c r="B23" s="3" t="s">
        <v>109</v>
      </c>
      <c r="C23" s="1"/>
      <c r="D23" s="1"/>
      <c r="E23" s="49"/>
      <c r="F23" s="49"/>
      <c r="G23" s="49"/>
    </row>
    <row r="24" spans="1:7" ht="18" customHeight="1">
      <c r="A24" s="1"/>
      <c r="B24" s="3"/>
      <c r="C24" s="1"/>
      <c r="D24" s="1"/>
      <c r="E24" s="8"/>
      <c r="F24" s="8"/>
      <c r="G24" s="8"/>
    </row>
    <row r="25" spans="1:7" ht="18" customHeight="1">
      <c r="A25" s="1" t="s">
        <v>108</v>
      </c>
      <c r="B25" s="1"/>
      <c r="C25" s="1"/>
      <c r="D25" s="1"/>
      <c r="E25" s="17"/>
      <c r="F25" s="17"/>
      <c r="G25" s="17"/>
    </row>
    <row r="26" spans="1:7" ht="18" customHeight="1">
      <c r="A26" s="1"/>
      <c r="B26" s="3" t="s">
        <v>145</v>
      </c>
      <c r="C26" s="1"/>
      <c r="D26" s="1"/>
      <c r="E26" s="17"/>
      <c r="F26" s="17"/>
      <c r="G26" s="17"/>
    </row>
    <row r="27" spans="1:7" ht="18" customHeight="1">
      <c r="A27" s="1"/>
      <c r="B27" s="3" t="s">
        <v>146</v>
      </c>
      <c r="C27" s="1"/>
      <c r="D27" s="1"/>
      <c r="E27" s="8"/>
      <c r="F27" s="8"/>
      <c r="G27" s="8"/>
    </row>
    <row r="28" spans="1:7" ht="18" customHeight="1">
      <c r="A28" s="1"/>
      <c r="B28" s="3" t="s">
        <v>111</v>
      </c>
      <c r="C28" s="1"/>
      <c r="D28" s="1"/>
      <c r="E28" s="8"/>
      <c r="F28" s="8"/>
      <c r="G28" s="8"/>
    </row>
    <row r="29" spans="1:7" ht="18" customHeight="1">
      <c r="A29" s="1"/>
      <c r="B29" s="1" t="s">
        <v>125</v>
      </c>
      <c r="C29" s="1"/>
      <c r="D29" s="8"/>
      <c r="E29" s="8"/>
      <c r="F29" s="8"/>
      <c r="G29" s="8"/>
    </row>
    <row r="30" spans="1:7" ht="18" customHeight="1">
      <c r="A30" s="1"/>
      <c r="B30" s="1" t="s">
        <v>168</v>
      </c>
      <c r="C30" s="1"/>
      <c r="D30" s="8"/>
      <c r="E30" s="8"/>
      <c r="F30" s="8"/>
      <c r="G30" s="8"/>
    </row>
    <row r="31" spans="1:7" ht="18" customHeight="1">
      <c r="A31" s="1"/>
      <c r="B31" s="1" t="s">
        <v>124</v>
      </c>
      <c r="C31" s="1"/>
      <c r="D31" s="8"/>
      <c r="E31" s="8"/>
      <c r="F31" s="8"/>
      <c r="G31" s="8"/>
    </row>
    <row r="32" spans="1:7" ht="18" customHeight="1">
      <c r="A32" s="1"/>
      <c r="B32" s="1" t="s">
        <v>148</v>
      </c>
      <c r="C32" s="1"/>
      <c r="D32" s="8"/>
      <c r="E32" s="8"/>
      <c r="F32" s="8"/>
      <c r="G32" s="8"/>
    </row>
    <row r="33" spans="1:7" ht="18" customHeight="1">
      <c r="A33" s="1"/>
      <c r="B33" s="1" t="s">
        <v>149</v>
      </c>
      <c r="C33" s="1"/>
      <c r="D33" s="8"/>
      <c r="E33" s="8"/>
      <c r="F33" s="8"/>
      <c r="G33" s="8"/>
    </row>
    <row r="34" spans="1:7" ht="18" customHeight="1">
      <c r="A34" s="1"/>
      <c r="B34" s="1"/>
      <c r="C34" s="1"/>
      <c r="D34" s="1"/>
      <c r="E34" s="1"/>
      <c r="F34" s="1"/>
      <c r="G34" s="1"/>
    </row>
    <row r="35" spans="1:7" ht="18" customHeight="1">
      <c r="A35" s="142" t="s">
        <v>3</v>
      </c>
      <c r="B35" s="19" t="s">
        <v>7</v>
      </c>
      <c r="C35" s="145" t="s">
        <v>22</v>
      </c>
      <c r="D35" s="146"/>
      <c r="E35" s="147"/>
      <c r="F35" s="148" t="s">
        <v>5</v>
      </c>
      <c r="G35" s="134" t="s">
        <v>6</v>
      </c>
    </row>
    <row r="36" spans="1:7" ht="18" customHeight="1">
      <c r="A36" s="143"/>
      <c r="B36" s="5" t="s">
        <v>8</v>
      </c>
      <c r="C36" s="151" t="s">
        <v>142</v>
      </c>
      <c r="D36" s="152"/>
      <c r="E36" s="153"/>
      <c r="F36" s="149"/>
      <c r="G36" s="135"/>
    </row>
    <row r="37" spans="1:7" ht="18" customHeight="1">
      <c r="A37" s="143"/>
      <c r="B37" s="5" t="s">
        <v>9</v>
      </c>
      <c r="C37" s="151" t="s">
        <v>143</v>
      </c>
      <c r="D37" s="152"/>
      <c r="E37" s="153"/>
      <c r="F37" s="149"/>
      <c r="G37" s="135"/>
    </row>
    <row r="38" spans="1:7" ht="18" customHeight="1">
      <c r="A38" s="143"/>
      <c r="B38" s="6" t="s">
        <v>4</v>
      </c>
      <c r="C38" s="154" t="s">
        <v>139</v>
      </c>
      <c r="D38" s="155"/>
      <c r="E38" s="156"/>
      <c r="F38" s="149"/>
      <c r="G38" s="135"/>
    </row>
    <row r="39" spans="1:7" ht="18" customHeight="1">
      <c r="A39" s="143"/>
      <c r="B39" s="7"/>
      <c r="C39" s="157" t="s">
        <v>23</v>
      </c>
      <c r="D39" s="158"/>
      <c r="E39" s="159"/>
      <c r="F39" s="149"/>
      <c r="G39" s="135"/>
    </row>
    <row r="40" spans="1:7" ht="18" customHeight="1">
      <c r="A40" s="143"/>
      <c r="B40" s="5" t="s">
        <v>10</v>
      </c>
      <c r="C40" s="151" t="s">
        <v>24</v>
      </c>
      <c r="D40" s="152"/>
      <c r="E40" s="153"/>
      <c r="F40" s="149"/>
      <c r="G40" s="135"/>
    </row>
    <row r="41" spans="1:7" ht="18" customHeight="1">
      <c r="A41" s="144"/>
      <c r="B41" s="20" t="s">
        <v>101</v>
      </c>
      <c r="C41" s="160" t="s">
        <v>144</v>
      </c>
      <c r="D41" s="161"/>
      <c r="E41" s="162"/>
      <c r="F41" s="150"/>
      <c r="G41" s="136"/>
    </row>
    <row r="42" spans="1:7" ht="13.5">
      <c r="A42" s="10" t="s">
        <v>141</v>
      </c>
    </row>
  </sheetData>
  <mergeCells count="20">
    <mergeCell ref="A2:G2"/>
    <mergeCell ref="E10:G10"/>
    <mergeCell ref="E7:G7"/>
    <mergeCell ref="E11:G11"/>
    <mergeCell ref="B16:G17"/>
    <mergeCell ref="G35:G41"/>
    <mergeCell ref="A3:G3"/>
    <mergeCell ref="A13:G13"/>
    <mergeCell ref="A14:G14"/>
    <mergeCell ref="E8:G8"/>
    <mergeCell ref="E9:G9"/>
    <mergeCell ref="A35:A41"/>
    <mergeCell ref="C35:E35"/>
    <mergeCell ref="F35:F41"/>
    <mergeCell ref="C36:E36"/>
    <mergeCell ref="C37:E37"/>
    <mergeCell ref="C38:E38"/>
    <mergeCell ref="C39:E39"/>
    <mergeCell ref="C40:E40"/>
    <mergeCell ref="C41:E41"/>
  </mergeCells>
  <phoneticPr fontId="1"/>
  <conditionalFormatting sqref="E8:G8">
    <cfRule type="cellIs" dxfId="20" priority="12" operator="notEqual">
      <formula>"株式会社○○外構"</formula>
    </cfRule>
  </conditionalFormatting>
  <conditionalFormatting sqref="E9:G9">
    <cfRule type="cellIs" dxfId="19" priority="10" operator="notEqual">
      <formula>"代表取締役　木材 太郎　印"</formula>
    </cfRule>
  </conditionalFormatting>
  <conditionalFormatting sqref="B16">
    <cfRule type="cellIs" dxfId="18" priority="9" operator="notEqual">
      <formula>"○○塗装した木製遮音壁による耐候性及び遮音性の検証"</formula>
    </cfRule>
  </conditionalFormatting>
  <conditionalFormatting sqref="B20">
    <cfRule type="cellIs" dxfId="17" priority="8" operator="notEqual">
      <formula>0</formula>
    </cfRule>
  </conditionalFormatting>
  <conditionalFormatting sqref="C35:E35">
    <cfRule type="cellIs" dxfId="16" priority="7" operator="notEqual">
      <formula>"株式会社○○外構"</formula>
    </cfRule>
  </conditionalFormatting>
  <conditionalFormatting sqref="C36:E36">
    <cfRule type="cellIs" dxfId="15" priority="6" operator="notEqual">
      <formula>"企画部　木材製品開発課"</formula>
    </cfRule>
  </conditionalFormatting>
  <conditionalFormatting sqref="C37:E37">
    <cfRule type="cellIs" dxfId="14" priority="5" operator="notEqual">
      <formula>"課長　木材 一郎"</formula>
    </cfRule>
  </conditionalFormatting>
  <conditionalFormatting sqref="C38:E38">
    <cfRule type="cellIs" dxfId="13" priority="4" operator="notEqual">
      <formula>"〒000-0000"</formula>
    </cfRule>
  </conditionalFormatting>
  <conditionalFormatting sqref="C39:E39">
    <cfRule type="cellIs" dxfId="12" priority="3" operator="notEqual">
      <formula>"○○県○○市○○0-0"</formula>
    </cfRule>
  </conditionalFormatting>
  <conditionalFormatting sqref="C40:E40">
    <cfRule type="cellIs" dxfId="11" priority="2" operator="notEqual">
      <formula>"000-000-0000"</formula>
    </cfRule>
  </conditionalFormatting>
  <conditionalFormatting sqref="C41">
    <cfRule type="cellIs" dxfId="10" priority="1" operator="notEqual">
      <formula>"***@***.**.**"</formula>
    </cfRule>
  </conditionalFormatting>
  <dataValidations count="2">
    <dataValidation allowBlank="1" showDropDown="1" showInputMessage="1" showErrorMessage="1" prompt="共同申請の場合は連名・押印すること" sqref="E8:G8"/>
    <dataValidation allowBlank="1" showInputMessage="1" showErrorMessage="1" prompt="代表者役職名　代表者氏名　代表者印" sqref="E9:G9"/>
  </dataValidations>
  <pageMargins left="0.98425196850393704" right="0.98425196850393704" top="0.9842519685039370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sheetPr>
  <dimension ref="A1:T57"/>
  <sheetViews>
    <sheetView zoomScaleNormal="100" zoomScaleSheetLayoutView="100" workbookViewId="0"/>
  </sheetViews>
  <sheetFormatPr defaultColWidth="9" defaultRowHeight="13.5"/>
  <cols>
    <col min="1" max="2" width="2.875" style="11" customWidth="1"/>
    <col min="3" max="3" width="12.25" style="11" customWidth="1"/>
    <col min="4" max="4" width="3.375" style="11" bestFit="1" customWidth="1"/>
    <col min="5" max="5" width="8.5" style="11" customWidth="1"/>
    <col min="6" max="6" width="6.125" style="11" customWidth="1"/>
    <col min="7" max="7" width="6.875" style="11" customWidth="1"/>
    <col min="8" max="8" width="3.375" style="11" customWidth="1"/>
    <col min="9" max="9" width="1.625" style="11" customWidth="1"/>
    <col min="10" max="10" width="5" style="11" customWidth="1"/>
    <col min="11" max="11" width="10.5" style="11" customWidth="1"/>
    <col min="12" max="12" width="5.875" style="11" customWidth="1"/>
    <col min="13" max="13" width="8.75" style="11" bestFit="1" customWidth="1"/>
    <col min="14" max="14" width="3.875" style="11" bestFit="1" customWidth="1"/>
    <col min="15" max="16384" width="9" style="11"/>
  </cols>
  <sheetData>
    <row r="1" spans="1:17" s="9" customFormat="1" ht="18" customHeight="1">
      <c r="A1" s="3" t="s">
        <v>58</v>
      </c>
      <c r="B1" s="3"/>
      <c r="C1" s="3"/>
      <c r="D1" s="3"/>
      <c r="E1" s="3"/>
      <c r="F1" s="3"/>
      <c r="G1" s="3"/>
      <c r="H1" s="1"/>
      <c r="I1" s="1"/>
      <c r="J1" s="1"/>
      <c r="K1" s="1"/>
      <c r="L1" s="1"/>
      <c r="M1" s="1"/>
      <c r="N1" s="1"/>
    </row>
    <row r="2" spans="1:17">
      <c r="A2" s="167" t="s">
        <v>150</v>
      </c>
      <c r="B2" s="167"/>
      <c r="C2" s="168"/>
      <c r="D2" s="168"/>
      <c r="E2" s="168"/>
      <c r="F2" s="168"/>
      <c r="G2" s="168"/>
      <c r="H2" s="168"/>
      <c r="I2" s="168"/>
      <c r="J2" s="168"/>
      <c r="K2" s="168"/>
      <c r="L2" s="168"/>
      <c r="M2" s="168"/>
      <c r="N2" s="168"/>
      <c r="O2" s="9"/>
      <c r="P2" s="9"/>
      <c r="Q2" s="9"/>
    </row>
    <row r="3" spans="1:17">
      <c r="A3" s="22"/>
      <c r="B3" s="22"/>
      <c r="C3" s="23"/>
      <c r="D3" s="23"/>
      <c r="E3" s="23"/>
      <c r="F3" s="23"/>
      <c r="G3" s="23"/>
      <c r="H3" s="23"/>
      <c r="I3" s="23"/>
      <c r="J3" s="23"/>
      <c r="K3" s="23"/>
      <c r="L3" s="23"/>
      <c r="M3" s="23"/>
      <c r="N3" s="23"/>
      <c r="O3" s="9"/>
      <c r="P3" s="9"/>
      <c r="Q3" s="9"/>
    </row>
    <row r="4" spans="1:17" ht="13.5" customHeight="1">
      <c r="A4" s="177" t="str">
        <f>様式１号!E8 &amp;"　"&amp; 様式１号!E10</f>
        <v>株式会社○○外構　</v>
      </c>
      <c r="B4" s="177"/>
      <c r="C4" s="177"/>
      <c r="D4" s="177"/>
      <c r="E4" s="177"/>
      <c r="F4" s="177"/>
      <c r="G4" s="177"/>
      <c r="H4" s="177"/>
      <c r="I4" s="177"/>
      <c r="J4" s="177"/>
      <c r="K4" s="177"/>
      <c r="L4" s="177"/>
      <c r="M4" s="177"/>
      <c r="N4" s="177"/>
    </row>
    <row r="5" spans="1:17" ht="27" customHeight="1">
      <c r="A5" s="169" t="s">
        <v>135</v>
      </c>
      <c r="B5" s="170"/>
      <c r="C5" s="170"/>
      <c r="D5" s="178" t="str">
        <f>様式１号!B16</f>
        <v>○○塗装した木製遮音壁による耐候性及び遮音性の検証</v>
      </c>
      <c r="E5" s="178"/>
      <c r="F5" s="178"/>
      <c r="G5" s="178"/>
      <c r="H5" s="178"/>
      <c r="I5" s="178"/>
      <c r="J5" s="178"/>
      <c r="K5" s="178"/>
      <c r="L5" s="178"/>
      <c r="M5" s="178"/>
      <c r="N5" s="179"/>
    </row>
    <row r="6" spans="1:17">
      <c r="A6" s="171" t="s">
        <v>42</v>
      </c>
      <c r="B6" s="172"/>
      <c r="C6" s="172"/>
      <c r="D6" s="172"/>
      <c r="E6" s="172"/>
      <c r="F6" s="172"/>
      <c r="G6" s="172"/>
      <c r="H6" s="172"/>
      <c r="I6" s="172"/>
      <c r="J6" s="172"/>
      <c r="K6" s="172"/>
      <c r="L6" s="172"/>
      <c r="M6" s="172"/>
      <c r="N6" s="173"/>
      <c r="O6" s="12"/>
    </row>
    <row r="7" spans="1:17" s="24" customFormat="1">
      <c r="A7" s="98" t="s">
        <v>102</v>
      </c>
      <c r="B7" s="99"/>
      <c r="C7" s="99"/>
      <c r="D7" s="180" t="s">
        <v>71</v>
      </c>
      <c r="E7" s="180"/>
      <c r="F7" s="180"/>
      <c r="G7" s="180"/>
      <c r="H7" s="180"/>
      <c r="I7" s="180"/>
      <c r="J7" s="180"/>
      <c r="K7" s="180"/>
      <c r="L7" s="180"/>
      <c r="M7" s="180"/>
      <c r="N7" s="181"/>
      <c r="O7" s="27"/>
      <c r="P7" s="104"/>
      <c r="Q7" s="104"/>
    </row>
    <row r="8" spans="1:17" s="30" customFormat="1" ht="13.5" customHeight="1">
      <c r="A8" s="98"/>
      <c r="B8" s="28"/>
      <c r="C8" s="238" t="s">
        <v>127</v>
      </c>
      <c r="D8" s="238"/>
      <c r="E8" s="238"/>
      <c r="F8" s="238"/>
      <c r="G8" s="238"/>
      <c r="H8" s="238"/>
      <c r="I8" s="238"/>
      <c r="J8" s="238"/>
      <c r="K8" s="236" t="s">
        <v>152</v>
      </c>
      <c r="L8" s="236"/>
      <c r="M8" s="236"/>
      <c r="N8" s="237"/>
      <c r="O8" s="104"/>
      <c r="P8" s="105"/>
    </row>
    <row r="9" spans="1:17" s="30" customFormat="1">
      <c r="A9" s="98"/>
      <c r="B9" s="28"/>
      <c r="C9" s="124" t="s">
        <v>128</v>
      </c>
      <c r="D9" s="124"/>
      <c r="E9" s="124"/>
      <c r="F9" s="124"/>
      <c r="G9" s="124"/>
      <c r="H9" s="124"/>
      <c r="I9" s="124"/>
      <c r="J9" s="125"/>
      <c r="K9" s="236"/>
      <c r="L9" s="236"/>
      <c r="M9" s="236"/>
      <c r="N9" s="237"/>
      <c r="O9" s="104"/>
      <c r="P9" s="105"/>
    </row>
    <row r="10" spans="1:17" s="24" customFormat="1">
      <c r="A10" s="174" t="s">
        <v>59</v>
      </c>
      <c r="B10" s="175"/>
      <c r="C10" s="175"/>
      <c r="D10" s="175"/>
      <c r="E10" s="175"/>
      <c r="F10" s="175"/>
      <c r="G10" s="175"/>
      <c r="H10" s="175"/>
      <c r="I10" s="175"/>
      <c r="J10" s="175"/>
      <c r="K10" s="175"/>
      <c r="L10" s="175"/>
      <c r="M10" s="175"/>
      <c r="N10" s="176"/>
      <c r="O10" s="27"/>
      <c r="P10" s="104"/>
      <c r="Q10" s="104"/>
    </row>
    <row r="11" spans="1:17" s="24" customFormat="1" ht="54" customHeight="1">
      <c r="A11" s="100"/>
      <c r="B11" s="239"/>
      <c r="C11" s="239"/>
      <c r="D11" s="239"/>
      <c r="E11" s="239"/>
      <c r="F11" s="239"/>
      <c r="G11" s="239"/>
      <c r="H11" s="239"/>
      <c r="I11" s="239"/>
      <c r="J11" s="239"/>
      <c r="K11" s="239"/>
      <c r="L11" s="239"/>
      <c r="M11" s="239"/>
      <c r="N11" s="240"/>
      <c r="O11" s="27"/>
      <c r="P11" s="104"/>
    </row>
    <row r="12" spans="1:17" s="24" customFormat="1">
      <c r="A12" s="174" t="s">
        <v>60</v>
      </c>
      <c r="B12" s="175"/>
      <c r="C12" s="175"/>
      <c r="D12" s="175"/>
      <c r="E12" s="175"/>
      <c r="F12" s="175"/>
      <c r="G12" s="175"/>
      <c r="H12" s="175"/>
      <c r="I12" s="175"/>
      <c r="J12" s="175"/>
      <c r="K12" s="175"/>
      <c r="L12" s="175"/>
      <c r="M12" s="175"/>
      <c r="N12" s="176"/>
    </row>
    <row r="13" spans="1:17" s="24" customFormat="1" ht="94.5" customHeight="1">
      <c r="A13" s="100"/>
      <c r="B13" s="239"/>
      <c r="C13" s="239"/>
      <c r="D13" s="239"/>
      <c r="E13" s="239"/>
      <c r="F13" s="239"/>
      <c r="G13" s="239"/>
      <c r="H13" s="239"/>
      <c r="I13" s="239"/>
      <c r="J13" s="239"/>
      <c r="K13" s="239"/>
      <c r="L13" s="239"/>
      <c r="M13" s="239"/>
      <c r="N13" s="240"/>
    </row>
    <row r="14" spans="1:17" s="24" customFormat="1">
      <c r="A14" s="98" t="s">
        <v>57</v>
      </c>
      <c r="B14" s="31"/>
      <c r="C14" s="31"/>
      <c r="D14" s="31"/>
      <c r="E14" s="31"/>
      <c r="F14" s="31"/>
      <c r="G14" s="31"/>
      <c r="H14" s="31"/>
      <c r="I14" s="31"/>
      <c r="J14" s="31"/>
      <c r="K14" s="31"/>
      <c r="L14" s="31"/>
      <c r="M14" s="31"/>
      <c r="N14" s="32"/>
    </row>
    <row r="15" spans="1:17" s="30" customFormat="1">
      <c r="A15" s="98"/>
      <c r="B15" s="241" t="s">
        <v>126</v>
      </c>
      <c r="C15" s="241"/>
      <c r="D15" s="241"/>
      <c r="E15" s="241"/>
      <c r="F15" s="241"/>
      <c r="G15" s="229" t="s">
        <v>110</v>
      </c>
      <c r="H15" s="229"/>
      <c r="I15" s="229"/>
      <c r="J15" s="229"/>
      <c r="K15" s="229"/>
      <c r="L15" s="229"/>
      <c r="M15" s="229"/>
      <c r="N15" s="230"/>
    </row>
    <row r="16" spans="1:17" s="24" customFormat="1" ht="54.75" customHeight="1">
      <c r="A16" s="100"/>
      <c r="B16" s="227" t="s">
        <v>61</v>
      </c>
      <c r="C16" s="228"/>
      <c r="D16" s="242" t="s">
        <v>161</v>
      </c>
      <c r="E16" s="243"/>
      <c r="F16" s="243"/>
      <c r="G16" s="243"/>
      <c r="H16" s="243"/>
      <c r="I16" s="243"/>
      <c r="J16" s="243"/>
      <c r="K16" s="243"/>
      <c r="L16" s="243"/>
      <c r="M16" s="243"/>
      <c r="N16" s="244"/>
    </row>
    <row r="17" spans="1:14" s="24" customFormat="1" ht="54" customHeight="1">
      <c r="A17" s="100"/>
      <c r="B17" s="231" t="s">
        <v>106</v>
      </c>
      <c r="C17" s="232"/>
      <c r="D17" s="233" t="s">
        <v>66</v>
      </c>
      <c r="E17" s="234"/>
      <c r="F17" s="234"/>
      <c r="G17" s="234"/>
      <c r="H17" s="234"/>
      <c r="I17" s="234"/>
      <c r="J17" s="234"/>
      <c r="K17" s="234"/>
      <c r="L17" s="234"/>
      <c r="M17" s="234"/>
      <c r="N17" s="235"/>
    </row>
    <row r="18" spans="1:14" s="24" customFormat="1" ht="29.25" customHeight="1">
      <c r="A18" s="93"/>
      <c r="B18" s="214" t="s">
        <v>129</v>
      </c>
      <c r="C18" s="215"/>
      <c r="D18" s="216" t="s">
        <v>122</v>
      </c>
      <c r="E18" s="217"/>
      <c r="F18" s="217"/>
      <c r="G18" s="217"/>
      <c r="H18" s="217"/>
      <c r="I18" s="217"/>
      <c r="J18" s="217"/>
      <c r="K18" s="217"/>
      <c r="L18" s="217"/>
      <c r="M18" s="217"/>
      <c r="N18" s="218"/>
    </row>
    <row r="19" spans="1:14">
      <c r="A19" s="126" t="s">
        <v>67</v>
      </c>
      <c r="B19" s="103"/>
      <c r="C19" s="103"/>
      <c r="D19" s="103"/>
      <c r="E19" s="103"/>
      <c r="F19" s="103"/>
      <c r="G19" s="198" t="s">
        <v>157</v>
      </c>
      <c r="H19" s="198"/>
      <c r="I19" s="198"/>
      <c r="J19" s="198"/>
      <c r="K19" s="198"/>
      <c r="L19" s="198"/>
      <c r="M19" s="198"/>
      <c r="N19" s="199"/>
    </row>
    <row r="20" spans="1:14" s="24" customFormat="1">
      <c r="A20" s="100"/>
      <c r="B20" s="182" t="s">
        <v>25</v>
      </c>
      <c r="C20" s="182"/>
      <c r="D20" s="219" t="s">
        <v>153</v>
      </c>
      <c r="E20" s="220"/>
      <c r="F20" s="220"/>
      <c r="G20" s="220"/>
      <c r="H20" s="220"/>
      <c r="I20" s="220"/>
      <c r="J20" s="220"/>
      <c r="K20" s="220"/>
      <c r="L20" s="220"/>
      <c r="M20" s="220"/>
      <c r="N20" s="221"/>
    </row>
    <row r="21" spans="1:14" s="24" customFormat="1">
      <c r="A21" s="100"/>
      <c r="B21" s="33" t="s">
        <v>20</v>
      </c>
      <c r="C21" s="33"/>
      <c r="D21" s="245"/>
      <c r="E21" s="246"/>
      <c r="F21" s="246"/>
      <c r="G21" s="246"/>
      <c r="H21" s="246"/>
      <c r="I21" s="246"/>
      <c r="J21" s="246"/>
      <c r="K21" s="246"/>
      <c r="L21" s="246"/>
      <c r="M21" s="246"/>
      <c r="N21" s="247"/>
    </row>
    <row r="22" spans="1:14" s="24" customFormat="1" ht="25.5" customHeight="1">
      <c r="A22" s="100"/>
      <c r="B22" s="33" t="s">
        <v>33</v>
      </c>
      <c r="C22" s="34"/>
      <c r="D22" s="248"/>
      <c r="E22" s="206"/>
      <c r="F22" s="206"/>
      <c r="G22" s="206"/>
      <c r="H22" s="206"/>
      <c r="I22" s="206"/>
      <c r="J22" s="206"/>
      <c r="K22" s="206"/>
      <c r="L22" s="206"/>
      <c r="M22" s="206"/>
      <c r="N22" s="207"/>
    </row>
    <row r="23" spans="1:14" s="24" customFormat="1">
      <c r="A23" s="100"/>
      <c r="B23" s="33" t="s">
        <v>26</v>
      </c>
      <c r="C23" s="33"/>
      <c r="D23" s="249" t="s">
        <v>154</v>
      </c>
      <c r="E23" s="250"/>
      <c r="F23" s="250"/>
      <c r="G23" s="250"/>
      <c r="H23" s="250"/>
      <c r="I23" s="250"/>
      <c r="J23" s="250"/>
      <c r="K23" s="250"/>
      <c r="L23" s="250"/>
      <c r="M23" s="250"/>
      <c r="N23" s="251"/>
    </row>
    <row r="24" spans="1:14" s="24" customFormat="1">
      <c r="A24" s="100"/>
      <c r="B24" s="33" t="s">
        <v>27</v>
      </c>
      <c r="C24" s="35"/>
      <c r="D24" s="249" t="s">
        <v>155</v>
      </c>
      <c r="E24" s="250"/>
      <c r="F24" s="250"/>
      <c r="G24" s="250"/>
      <c r="H24" s="250"/>
      <c r="I24" s="250"/>
      <c r="J24" s="250"/>
      <c r="K24" s="250"/>
      <c r="L24" s="250"/>
      <c r="M24" s="250"/>
      <c r="N24" s="251"/>
    </row>
    <row r="25" spans="1:14" s="24" customFormat="1">
      <c r="A25" s="100"/>
      <c r="B25" s="182" t="s">
        <v>28</v>
      </c>
      <c r="C25" s="182"/>
      <c r="D25" s="107"/>
      <c r="E25" s="101" t="s">
        <v>34</v>
      </c>
      <c r="F25" s="101"/>
      <c r="G25" s="43" t="s">
        <v>53</v>
      </c>
      <c r="H25" s="187"/>
      <c r="I25" s="187"/>
      <c r="J25" s="187"/>
      <c r="K25" s="101" t="s">
        <v>54</v>
      </c>
      <c r="L25" s="101"/>
      <c r="M25" s="101"/>
      <c r="N25" s="102"/>
    </row>
    <row r="26" spans="1:14" s="24" customFormat="1" ht="15.75">
      <c r="A26" s="100"/>
      <c r="B26" s="182"/>
      <c r="C26" s="182"/>
      <c r="D26" s="107"/>
      <c r="E26" s="38" t="s">
        <v>35</v>
      </c>
      <c r="F26" s="39" t="s">
        <v>36</v>
      </c>
      <c r="G26" s="201"/>
      <c r="H26" s="201"/>
      <c r="I26" s="201"/>
      <c r="J26" s="201"/>
      <c r="K26" s="38" t="s">
        <v>41</v>
      </c>
      <c r="L26" s="38" t="s">
        <v>56</v>
      </c>
      <c r="M26" s="109"/>
      <c r="N26" s="40" t="s">
        <v>104</v>
      </c>
    </row>
    <row r="27" spans="1:14" s="24" customFormat="1">
      <c r="A27" s="100"/>
      <c r="B27" s="182" t="s">
        <v>29</v>
      </c>
      <c r="C27" s="182"/>
      <c r="D27" s="203" t="s">
        <v>43</v>
      </c>
      <c r="E27" s="204"/>
      <c r="F27" s="204"/>
      <c r="G27" s="204"/>
      <c r="H27" s="41" t="s">
        <v>156</v>
      </c>
      <c r="I27" s="205" t="s">
        <v>43</v>
      </c>
      <c r="J27" s="205"/>
      <c r="K27" s="205"/>
      <c r="L27" s="205"/>
      <c r="M27" s="41"/>
      <c r="N27" s="42"/>
    </row>
    <row r="28" spans="1:14" s="24" customFormat="1">
      <c r="A28" s="100"/>
      <c r="B28" s="182" t="s">
        <v>30</v>
      </c>
      <c r="C28" s="182"/>
      <c r="D28" s="107"/>
      <c r="E28" s="222" t="s">
        <v>44</v>
      </c>
      <c r="F28" s="222"/>
      <c r="G28" s="222"/>
      <c r="H28" s="28"/>
      <c r="I28" s="222" t="s">
        <v>50</v>
      </c>
      <c r="J28" s="222"/>
      <c r="K28" s="222"/>
      <c r="L28" s="222"/>
      <c r="M28" s="222"/>
      <c r="N28" s="223"/>
    </row>
    <row r="29" spans="1:14" s="24" customFormat="1">
      <c r="A29" s="100"/>
      <c r="B29" s="182"/>
      <c r="C29" s="182"/>
      <c r="D29" s="107"/>
      <c r="E29" s="197" t="s">
        <v>45</v>
      </c>
      <c r="F29" s="197"/>
      <c r="G29" s="197"/>
      <c r="H29" s="28"/>
      <c r="I29" s="197" t="s">
        <v>51</v>
      </c>
      <c r="J29" s="197"/>
      <c r="K29" s="197"/>
      <c r="L29" s="197"/>
      <c r="M29" s="197"/>
      <c r="N29" s="200"/>
    </row>
    <row r="30" spans="1:14" s="24" customFormat="1">
      <c r="A30" s="100"/>
      <c r="B30" s="182"/>
      <c r="C30" s="182"/>
      <c r="D30" s="107"/>
      <c r="E30" s="197" t="s">
        <v>46</v>
      </c>
      <c r="F30" s="197"/>
      <c r="G30" s="197"/>
      <c r="H30" s="28"/>
      <c r="I30" s="197" t="s">
        <v>52</v>
      </c>
      <c r="J30" s="197"/>
      <c r="K30" s="197"/>
      <c r="L30" s="197"/>
      <c r="M30" s="197"/>
      <c r="N30" s="200"/>
    </row>
    <row r="31" spans="1:14" s="24" customFormat="1">
      <c r="A31" s="100"/>
      <c r="B31" s="182"/>
      <c r="C31" s="182"/>
      <c r="D31" s="107"/>
      <c r="E31" s="197" t="s">
        <v>47</v>
      </c>
      <c r="F31" s="197"/>
      <c r="G31" s="197"/>
      <c r="H31" s="97"/>
      <c r="I31" s="97"/>
      <c r="J31" s="97"/>
      <c r="K31" s="97"/>
      <c r="L31" s="97"/>
      <c r="M31" s="97"/>
      <c r="N31" s="102"/>
    </row>
    <row r="32" spans="1:14" s="24" customFormat="1">
      <c r="A32" s="100"/>
      <c r="B32" s="182"/>
      <c r="C32" s="182"/>
      <c r="D32" s="107"/>
      <c r="E32" s="101" t="s">
        <v>35</v>
      </c>
      <c r="F32" s="39" t="s">
        <v>37</v>
      </c>
      <c r="G32" s="201"/>
      <c r="H32" s="201"/>
      <c r="I32" s="201"/>
      <c r="J32" s="201"/>
      <c r="K32" s="201"/>
      <c r="L32" s="201"/>
      <c r="M32" s="201"/>
      <c r="N32" s="40" t="s">
        <v>41</v>
      </c>
    </row>
    <row r="33" spans="1:20" s="24" customFormat="1">
      <c r="A33" s="100"/>
      <c r="B33" s="182" t="s">
        <v>31</v>
      </c>
      <c r="C33" s="182"/>
      <c r="D33" s="36"/>
      <c r="E33" s="37" t="s">
        <v>48</v>
      </c>
      <c r="F33" s="43" t="s">
        <v>37</v>
      </c>
      <c r="G33" s="212"/>
      <c r="H33" s="212"/>
      <c r="I33" s="212"/>
      <c r="J33" s="212"/>
      <c r="K33" s="212"/>
      <c r="L33" s="212"/>
      <c r="M33" s="212"/>
      <c r="N33" s="122" t="s">
        <v>41</v>
      </c>
    </row>
    <row r="34" spans="1:20" s="24" customFormat="1">
      <c r="A34" s="100"/>
      <c r="B34" s="182"/>
      <c r="C34" s="182"/>
      <c r="D34" s="108"/>
      <c r="E34" s="38" t="s">
        <v>49</v>
      </c>
      <c r="F34" s="39" t="s">
        <v>37</v>
      </c>
      <c r="G34" s="201"/>
      <c r="H34" s="201"/>
      <c r="I34" s="201"/>
      <c r="J34" s="201"/>
      <c r="K34" s="201"/>
      <c r="L34" s="201"/>
      <c r="M34" s="201"/>
      <c r="N34" s="40" t="s">
        <v>41</v>
      </c>
    </row>
    <row r="35" spans="1:20" s="24" customFormat="1" ht="15.75">
      <c r="A35" s="100"/>
      <c r="B35" s="182" t="s">
        <v>32</v>
      </c>
      <c r="C35" s="182"/>
      <c r="D35" s="197" t="s">
        <v>38</v>
      </c>
      <c r="E35" s="197"/>
      <c r="F35" s="187"/>
      <c r="G35" s="187"/>
      <c r="H35" s="101" t="s">
        <v>103</v>
      </c>
      <c r="I35" s="101"/>
      <c r="J35" s="101"/>
      <c r="K35" s="26"/>
      <c r="L35" s="101"/>
      <c r="M35" s="101"/>
      <c r="N35" s="102"/>
    </row>
    <row r="36" spans="1:20" s="24" customFormat="1" ht="15.75">
      <c r="A36" s="100"/>
      <c r="B36" s="182"/>
      <c r="C36" s="182"/>
      <c r="D36" s="197" t="s">
        <v>39</v>
      </c>
      <c r="E36" s="197"/>
      <c r="F36" s="187"/>
      <c r="G36" s="187"/>
      <c r="H36" s="101" t="s">
        <v>103</v>
      </c>
      <c r="I36" s="101"/>
      <c r="J36" s="101"/>
      <c r="K36" s="101"/>
      <c r="L36" s="101"/>
      <c r="M36" s="101"/>
      <c r="N36" s="102"/>
    </row>
    <row r="37" spans="1:20" s="24" customFormat="1" ht="15.75">
      <c r="A37" s="93"/>
      <c r="B37" s="182"/>
      <c r="C37" s="182"/>
      <c r="D37" s="202" t="s">
        <v>40</v>
      </c>
      <c r="E37" s="202"/>
      <c r="F37" s="213"/>
      <c r="G37" s="213"/>
      <c r="H37" s="38" t="s">
        <v>103</v>
      </c>
      <c r="I37" s="38"/>
      <c r="J37" s="38"/>
      <c r="K37" s="38"/>
      <c r="L37" s="38"/>
      <c r="M37" s="38"/>
      <c r="N37" s="40"/>
    </row>
    <row r="38" spans="1:20" s="24" customFormat="1">
      <c r="A38" s="93"/>
      <c r="B38" s="183" t="s">
        <v>130</v>
      </c>
      <c r="C38" s="184"/>
      <c r="D38" s="185"/>
      <c r="E38" s="186"/>
      <c r="F38" s="186"/>
      <c r="G38" s="41" t="s">
        <v>131</v>
      </c>
      <c r="H38" s="41"/>
      <c r="I38" s="41"/>
      <c r="J38" s="41"/>
      <c r="K38" s="41"/>
      <c r="L38" s="41"/>
      <c r="M38" s="41"/>
      <c r="N38" s="42"/>
    </row>
    <row r="39" spans="1:20">
      <c r="A39" s="194" t="s">
        <v>68</v>
      </c>
      <c r="B39" s="195"/>
      <c r="C39" s="195"/>
      <c r="D39" s="195"/>
      <c r="E39" s="195"/>
      <c r="F39" s="195"/>
      <c r="G39" s="195"/>
      <c r="H39" s="195"/>
      <c r="I39" s="195"/>
      <c r="J39" s="195"/>
      <c r="K39" s="195"/>
      <c r="L39" s="195"/>
      <c r="M39" s="195"/>
      <c r="N39" s="196"/>
    </row>
    <row r="40" spans="1:20" s="24" customFormat="1">
      <c r="A40" s="188" t="s">
        <v>62</v>
      </c>
      <c r="B40" s="189"/>
      <c r="C40" s="189"/>
      <c r="D40" s="189"/>
      <c r="E40" s="189"/>
      <c r="F40" s="189"/>
      <c r="G40" s="189"/>
      <c r="H40" s="189"/>
      <c r="I40" s="189"/>
      <c r="J40" s="189"/>
      <c r="K40" s="189"/>
      <c r="L40" s="189"/>
      <c r="M40" s="189"/>
      <c r="N40" s="190"/>
    </row>
    <row r="41" spans="1:20" s="24" customFormat="1" ht="156.75" customHeight="1">
      <c r="A41" s="44"/>
      <c r="B41" s="206"/>
      <c r="C41" s="206"/>
      <c r="D41" s="206"/>
      <c r="E41" s="206"/>
      <c r="F41" s="206"/>
      <c r="G41" s="206"/>
      <c r="H41" s="206"/>
      <c r="I41" s="206"/>
      <c r="J41" s="206"/>
      <c r="K41" s="206"/>
      <c r="L41" s="206"/>
      <c r="M41" s="206"/>
      <c r="N41" s="207"/>
    </row>
    <row r="42" spans="1:20" s="24" customFormat="1">
      <c r="A42" s="188" t="s">
        <v>65</v>
      </c>
      <c r="B42" s="189"/>
      <c r="C42" s="189"/>
      <c r="D42" s="189"/>
      <c r="E42" s="189"/>
      <c r="F42" s="189"/>
      <c r="G42" s="189"/>
      <c r="H42" s="189"/>
      <c r="I42" s="189"/>
      <c r="J42" s="189"/>
      <c r="K42" s="189"/>
      <c r="L42" s="189"/>
      <c r="M42" s="189"/>
      <c r="N42" s="190"/>
    </row>
    <row r="43" spans="1:20" s="24" customFormat="1" ht="120" customHeight="1">
      <c r="A43" s="100"/>
      <c r="B43" s="227" t="s">
        <v>61</v>
      </c>
      <c r="C43" s="228"/>
      <c r="D43" s="224" t="s">
        <v>159</v>
      </c>
      <c r="E43" s="225"/>
      <c r="F43" s="225"/>
      <c r="G43" s="225"/>
      <c r="H43" s="225"/>
      <c r="I43" s="225"/>
      <c r="J43" s="225"/>
      <c r="K43" s="225"/>
      <c r="L43" s="225"/>
      <c r="M43" s="225"/>
      <c r="N43" s="226"/>
    </row>
    <row r="44" spans="1:20" s="24" customFormat="1" ht="120" customHeight="1">
      <c r="A44" s="93"/>
      <c r="B44" s="227" t="s">
        <v>106</v>
      </c>
      <c r="C44" s="228"/>
      <c r="D44" s="224" t="s">
        <v>158</v>
      </c>
      <c r="E44" s="225"/>
      <c r="F44" s="225"/>
      <c r="G44" s="225"/>
      <c r="H44" s="225"/>
      <c r="I44" s="225"/>
      <c r="J44" s="225"/>
      <c r="K44" s="225"/>
      <c r="L44" s="225"/>
      <c r="M44" s="225"/>
      <c r="N44" s="226"/>
      <c r="T44" s="45"/>
    </row>
    <row r="45" spans="1:20">
      <c r="A45" s="191" t="s">
        <v>69</v>
      </c>
      <c r="B45" s="192"/>
      <c r="C45" s="192"/>
      <c r="D45" s="192"/>
      <c r="E45" s="192"/>
      <c r="F45" s="192"/>
      <c r="G45" s="192"/>
      <c r="H45" s="192"/>
      <c r="I45" s="192"/>
      <c r="J45" s="192"/>
      <c r="K45" s="192"/>
      <c r="L45" s="192"/>
      <c r="M45" s="192"/>
      <c r="N45" s="193"/>
    </row>
    <row r="46" spans="1:20" s="24" customFormat="1">
      <c r="A46" s="174" t="s">
        <v>64</v>
      </c>
      <c r="B46" s="175"/>
      <c r="C46" s="175"/>
      <c r="D46" s="175"/>
      <c r="E46" s="175"/>
      <c r="F46" s="175"/>
      <c r="G46" s="175"/>
      <c r="H46" s="175"/>
      <c r="I46" s="175"/>
      <c r="J46" s="175"/>
      <c r="K46" s="175"/>
      <c r="L46" s="175"/>
      <c r="M46" s="175"/>
      <c r="N46" s="176"/>
    </row>
    <row r="47" spans="1:20" s="24" customFormat="1" ht="117.75" customHeight="1">
      <c r="A47" s="44"/>
      <c r="B47" s="206"/>
      <c r="C47" s="206"/>
      <c r="D47" s="206"/>
      <c r="E47" s="206"/>
      <c r="F47" s="206"/>
      <c r="G47" s="206"/>
      <c r="H47" s="206"/>
      <c r="I47" s="206"/>
      <c r="J47" s="206"/>
      <c r="K47" s="206"/>
      <c r="L47" s="206"/>
      <c r="M47" s="206"/>
      <c r="N47" s="207"/>
    </row>
    <row r="48" spans="1:20" s="24" customFormat="1">
      <c r="A48" s="174" t="s">
        <v>63</v>
      </c>
      <c r="B48" s="175"/>
      <c r="C48" s="175"/>
      <c r="D48" s="175"/>
      <c r="E48" s="175"/>
      <c r="F48" s="175"/>
      <c r="G48" s="175"/>
      <c r="H48" s="175"/>
      <c r="I48" s="175"/>
      <c r="J48" s="175"/>
      <c r="K48" s="175"/>
      <c r="L48" s="175"/>
      <c r="M48" s="175"/>
      <c r="N48" s="176"/>
    </row>
    <row r="49" spans="1:15" s="24" customFormat="1" ht="119.25" customHeight="1">
      <c r="A49" s="44"/>
      <c r="B49" s="206"/>
      <c r="C49" s="206"/>
      <c r="D49" s="206"/>
      <c r="E49" s="206"/>
      <c r="F49" s="206"/>
      <c r="G49" s="206"/>
      <c r="H49" s="206"/>
      <c r="I49" s="206"/>
      <c r="J49" s="206"/>
      <c r="K49" s="206"/>
      <c r="L49" s="206"/>
      <c r="M49" s="206"/>
      <c r="N49" s="207"/>
    </row>
    <row r="50" spans="1:15" ht="13.5" customHeight="1">
      <c r="A50" s="208" t="s">
        <v>70</v>
      </c>
      <c r="B50" s="209"/>
      <c r="C50" s="209"/>
      <c r="D50" s="209"/>
      <c r="E50" s="209"/>
      <c r="F50" s="210" t="s">
        <v>160</v>
      </c>
      <c r="G50" s="210"/>
      <c r="H50" s="210"/>
      <c r="I50" s="210"/>
      <c r="J50" s="210"/>
      <c r="K50" s="210"/>
      <c r="L50" s="210"/>
      <c r="M50" s="210"/>
      <c r="N50" s="211"/>
    </row>
    <row r="51" spans="1:15" s="30" customFormat="1">
      <c r="A51" s="120"/>
      <c r="B51" s="119"/>
      <c r="C51" s="121" t="s">
        <v>72</v>
      </c>
      <c r="D51" s="121"/>
      <c r="E51" s="121"/>
      <c r="F51" s="210"/>
      <c r="G51" s="210"/>
      <c r="H51" s="210"/>
      <c r="I51" s="210"/>
      <c r="J51" s="210"/>
      <c r="K51" s="210"/>
      <c r="L51" s="210"/>
      <c r="M51" s="210"/>
      <c r="N51" s="211"/>
      <c r="O51" s="29"/>
    </row>
    <row r="52" spans="1:15" s="30" customFormat="1">
      <c r="A52" s="46"/>
      <c r="B52" s="96"/>
      <c r="C52" s="95" t="s">
        <v>73</v>
      </c>
      <c r="D52" s="201"/>
      <c r="E52" s="201"/>
      <c r="F52" s="201"/>
      <c r="G52" s="201"/>
      <c r="H52" s="201"/>
      <c r="I52" s="201"/>
      <c r="J52" s="201"/>
      <c r="K52" s="201"/>
      <c r="L52" s="201"/>
      <c r="M52" s="201"/>
      <c r="N52" s="47" t="s">
        <v>41</v>
      </c>
    </row>
    <row r="53" spans="1:15" s="24" customFormat="1">
      <c r="A53" s="24" t="s">
        <v>151</v>
      </c>
    </row>
    <row r="56" spans="1:15">
      <c r="A56" s="13"/>
      <c r="B56" s="13"/>
    </row>
    <row r="57" spans="1:15">
      <c r="A57" s="14"/>
      <c r="B57" s="14"/>
    </row>
  </sheetData>
  <mergeCells count="70">
    <mergeCell ref="B13:N13"/>
    <mergeCell ref="B15:F15"/>
    <mergeCell ref="D16:N16"/>
    <mergeCell ref="B16:C16"/>
    <mergeCell ref="D21:N21"/>
    <mergeCell ref="D35:E35"/>
    <mergeCell ref="D36:E36"/>
    <mergeCell ref="G15:N15"/>
    <mergeCell ref="B17:C17"/>
    <mergeCell ref="D17:N17"/>
    <mergeCell ref="D22:N22"/>
    <mergeCell ref="D23:N23"/>
    <mergeCell ref="D24:N24"/>
    <mergeCell ref="B25:C26"/>
    <mergeCell ref="B18:C18"/>
    <mergeCell ref="D18:N18"/>
    <mergeCell ref="D20:N20"/>
    <mergeCell ref="H25:J25"/>
    <mergeCell ref="E28:G28"/>
    <mergeCell ref="B27:C27"/>
    <mergeCell ref="B28:C32"/>
    <mergeCell ref="E31:G31"/>
    <mergeCell ref="I28:N28"/>
    <mergeCell ref="I29:N29"/>
    <mergeCell ref="B20:C20"/>
    <mergeCell ref="G26:J26"/>
    <mergeCell ref="E30:G30"/>
    <mergeCell ref="E29:G29"/>
    <mergeCell ref="G19:N19"/>
    <mergeCell ref="I30:N30"/>
    <mergeCell ref="G32:M32"/>
    <mergeCell ref="D52:M52"/>
    <mergeCell ref="D37:E37"/>
    <mergeCell ref="D27:G27"/>
    <mergeCell ref="I27:L27"/>
    <mergeCell ref="B41:N41"/>
    <mergeCell ref="B47:N47"/>
    <mergeCell ref="B49:N49"/>
    <mergeCell ref="A50:E50"/>
    <mergeCell ref="F50:N51"/>
    <mergeCell ref="G34:M34"/>
    <mergeCell ref="G33:M33"/>
    <mergeCell ref="F37:G37"/>
    <mergeCell ref="B33:C34"/>
    <mergeCell ref="B38:C38"/>
    <mergeCell ref="D38:F38"/>
    <mergeCell ref="F35:G35"/>
    <mergeCell ref="A48:N48"/>
    <mergeCell ref="A42:N42"/>
    <mergeCell ref="A45:N45"/>
    <mergeCell ref="A46:N46"/>
    <mergeCell ref="A39:N39"/>
    <mergeCell ref="A40:N40"/>
    <mergeCell ref="F36:G36"/>
    <mergeCell ref="D43:N43"/>
    <mergeCell ref="D44:N44"/>
    <mergeCell ref="B43:C43"/>
    <mergeCell ref="B44:C44"/>
    <mergeCell ref="B35:C37"/>
    <mergeCell ref="A2:N2"/>
    <mergeCell ref="A5:C5"/>
    <mergeCell ref="A6:N6"/>
    <mergeCell ref="A10:N10"/>
    <mergeCell ref="A12:N12"/>
    <mergeCell ref="A4:N4"/>
    <mergeCell ref="D5:N5"/>
    <mergeCell ref="D7:N7"/>
    <mergeCell ref="K8:N9"/>
    <mergeCell ref="C8:J8"/>
    <mergeCell ref="B11:N11"/>
  </mergeCells>
  <phoneticPr fontId="1"/>
  <conditionalFormatting sqref="D16:N16">
    <cfRule type="notContainsText" dxfId="9" priority="8" operator="notContains" text="○○">
      <formula>ISERROR(SEARCH("○○",D16))</formula>
    </cfRule>
  </conditionalFormatting>
  <conditionalFormatting sqref="D17:N17">
    <cfRule type="notContainsText" dxfId="8" priority="7" operator="notContains" text="○○">
      <formula>ISERROR(SEARCH("○○",D17))</formula>
    </cfRule>
  </conditionalFormatting>
  <conditionalFormatting sqref="D18:N18">
    <cfRule type="notContainsText" dxfId="7" priority="6" operator="notContains" text="○○">
      <formula>ISERROR(SEARCH("○○",D18))</formula>
    </cfRule>
  </conditionalFormatting>
  <conditionalFormatting sqref="D20:N20">
    <cfRule type="notContainsText" dxfId="6" priority="5" operator="notContains" text="○○">
      <formula>ISERROR(SEARCH("○○",D20))</formula>
    </cfRule>
  </conditionalFormatting>
  <conditionalFormatting sqref="D23:N23">
    <cfRule type="cellIs" dxfId="5" priority="4" operator="notEqual">
      <formula>"○○県○○市○○0-0"</formula>
    </cfRule>
  </conditionalFormatting>
  <conditionalFormatting sqref="D24:N24">
    <cfRule type="notContainsText" dxfId="4" priority="3" operator="notContains" text="○○">
      <formula>ISERROR(SEARCH("○○",D24))</formula>
    </cfRule>
  </conditionalFormatting>
  <conditionalFormatting sqref="D43:N44">
    <cfRule type="notContainsText" dxfId="3" priority="2" operator="notContains" text="○○">
      <formula>ISERROR(SEARCH("○○",D43))</formula>
    </cfRule>
  </conditionalFormatting>
  <conditionalFormatting sqref="A4:N5">
    <cfRule type="notContainsText" dxfId="2" priority="1" operator="notContains" text="○○">
      <formula>ISERROR(SEARCH("○○",A4))</formula>
    </cfRule>
  </conditionalFormatting>
  <dataValidations xWindow="393" yWindow="486" count="10">
    <dataValidation allowBlank="1" showInputMessage="1" showErrorMessage="1" prompt="現状の問題点を挙げ、提案までの経緯やなぜ取り組む必要があるのかを具体的に記載する。" sqref="B11:N11"/>
    <dataValidation allowBlank="1" showInputMessage="1" showErrorMessage="1" prompt="問題を解決するための課題を具体的に複数挙げ、箇条書きで記載する。" sqref="B13:N13"/>
    <dataValidation allowBlank="1" showInputMessage="1" showErrorMessage="1" prompt="種類は、塀、デッキ、遊具、パーゴラ、木橋等具体的に記載する。" sqref="D21:N21"/>
    <dataValidation allowBlank="1" showInputMessage="1" showErrorMessage="1" prompt="用途は、附帯する建築物、外構施設を設置する場所（公園、道路等）を記載する。" sqref="D22:N22"/>
    <dataValidation allowBlank="1" showInputMessage="1" showErrorMessage="1" prompt="対象木質化外構施設の整備に係る総工事費を記入する。解体撤去工事費、廃材処分費は除く。" sqref="D38:F38"/>
    <dataValidation allowBlank="1" showInputMessage="1" showErrorMessage="1" prompt="課題をどのように解決するかを具体的に記載する。" sqref="B41:N41"/>
    <dataValidation allowBlank="1" showInputMessage="1" showErrorMessage="1" prompt="事業計画等を詳細に記載する。" sqref="D43:N44"/>
    <dataValidation allowBlank="1" showInputMessage="1" showErrorMessage="1" prompt="提出予定の具体的な成果物の内容(予測されるデータの結果及びその意味するところ)を記載する。" sqref="B47:N47"/>
    <dataValidation allowBlank="1" showInputMessage="1" showErrorMessage="1" prompt="１. 3) の設定課題に関して、本事業を実施することで得られる成果を具体的に記載してください。また、その成果に関して、期待される波及効果を具体的に記載する。" sqref="B49:N49"/>
    <dataValidation allowBlank="1" showInputMessage="1" showErrorMessage="1" prompt="施工者にはクリーンウッド法に基づく木材関連事業者の登録番号を併記する。" sqref="D16:N16"/>
  </dataValidations>
  <pageMargins left="0.98425196850393704" right="0.98425196850393704" top="0.98425196850393704" bottom="0.98425196850393704" header="0.31496062992125984" footer="0.31496062992125984"/>
  <pageSetup paperSize="9" fitToWidth="0" fitToHeight="0" orientation="portrait" r:id="rId1"/>
  <rowBreaks count="1" manualBreakCount="1">
    <brk id="3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9525</xdr:colOff>
                    <xdr:row>7</xdr:row>
                    <xdr:rowOff>19050</xdr:rowOff>
                  </from>
                  <to>
                    <xdr:col>2</xdr:col>
                    <xdr:colOff>19050</xdr:colOff>
                    <xdr:row>8</xdr:row>
                    <xdr:rowOff>28575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xdr:col>
                    <xdr:colOff>9525</xdr:colOff>
                    <xdr:row>8</xdr:row>
                    <xdr:rowOff>9525</xdr:rowOff>
                  </from>
                  <to>
                    <xdr:col>2</xdr:col>
                    <xdr:colOff>9525</xdr:colOff>
                    <xdr:row>9</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9525</xdr:colOff>
                    <xdr:row>24</xdr:row>
                    <xdr:rowOff>9525</xdr:rowOff>
                  </from>
                  <to>
                    <xdr:col>3</xdr:col>
                    <xdr:colOff>228600</xdr:colOff>
                    <xdr:row>25</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9525</xdr:colOff>
                    <xdr:row>25</xdr:row>
                    <xdr:rowOff>9525</xdr:rowOff>
                  </from>
                  <to>
                    <xdr:col>3</xdr:col>
                    <xdr:colOff>228600</xdr:colOff>
                    <xdr:row>25</xdr:row>
                    <xdr:rowOff>190500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3</xdr:col>
                    <xdr:colOff>9525</xdr:colOff>
                    <xdr:row>27</xdr:row>
                    <xdr:rowOff>9525</xdr:rowOff>
                  </from>
                  <to>
                    <xdr:col>3</xdr:col>
                    <xdr:colOff>228600</xdr:colOff>
                    <xdr:row>28</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3</xdr:col>
                    <xdr:colOff>9525</xdr:colOff>
                    <xdr:row>27</xdr:row>
                    <xdr:rowOff>9525</xdr:rowOff>
                  </from>
                  <to>
                    <xdr:col>3</xdr:col>
                    <xdr:colOff>228600</xdr:colOff>
                    <xdr:row>28</xdr:row>
                    <xdr:rowOff>19050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3</xdr:col>
                    <xdr:colOff>9525</xdr:colOff>
                    <xdr:row>28</xdr:row>
                    <xdr:rowOff>9525</xdr:rowOff>
                  </from>
                  <to>
                    <xdr:col>3</xdr:col>
                    <xdr:colOff>228600</xdr:colOff>
                    <xdr:row>29</xdr:row>
                    <xdr:rowOff>19050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3</xdr:col>
                    <xdr:colOff>9525</xdr:colOff>
                    <xdr:row>28</xdr:row>
                    <xdr:rowOff>9525</xdr:rowOff>
                  </from>
                  <to>
                    <xdr:col>3</xdr:col>
                    <xdr:colOff>228600</xdr:colOff>
                    <xdr:row>29</xdr:row>
                    <xdr:rowOff>19050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xdr:col>
                    <xdr:colOff>9525</xdr:colOff>
                    <xdr:row>29</xdr:row>
                    <xdr:rowOff>9525</xdr:rowOff>
                  </from>
                  <to>
                    <xdr:col>3</xdr:col>
                    <xdr:colOff>228600</xdr:colOff>
                    <xdr:row>30</xdr:row>
                    <xdr:rowOff>19050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3</xdr:col>
                    <xdr:colOff>9525</xdr:colOff>
                    <xdr:row>29</xdr:row>
                    <xdr:rowOff>9525</xdr:rowOff>
                  </from>
                  <to>
                    <xdr:col>3</xdr:col>
                    <xdr:colOff>228600</xdr:colOff>
                    <xdr:row>30</xdr:row>
                    <xdr:rowOff>19050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9525</xdr:colOff>
                    <xdr:row>30</xdr:row>
                    <xdr:rowOff>9525</xdr:rowOff>
                  </from>
                  <to>
                    <xdr:col>3</xdr:col>
                    <xdr:colOff>228600</xdr:colOff>
                    <xdr:row>31</xdr:row>
                    <xdr:rowOff>19050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3</xdr:col>
                    <xdr:colOff>9525</xdr:colOff>
                    <xdr:row>30</xdr:row>
                    <xdr:rowOff>9525</xdr:rowOff>
                  </from>
                  <to>
                    <xdr:col>3</xdr:col>
                    <xdr:colOff>228600</xdr:colOff>
                    <xdr:row>31</xdr:row>
                    <xdr:rowOff>19050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9525</xdr:colOff>
                    <xdr:row>31</xdr:row>
                    <xdr:rowOff>9525</xdr:rowOff>
                  </from>
                  <to>
                    <xdr:col>3</xdr:col>
                    <xdr:colOff>228600</xdr:colOff>
                    <xdr:row>32</xdr:row>
                    <xdr:rowOff>19050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7</xdr:col>
                    <xdr:colOff>9525</xdr:colOff>
                    <xdr:row>27</xdr:row>
                    <xdr:rowOff>9525</xdr:rowOff>
                  </from>
                  <to>
                    <xdr:col>7</xdr:col>
                    <xdr:colOff>228600</xdr:colOff>
                    <xdr:row>28</xdr:row>
                    <xdr:rowOff>19050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7</xdr:col>
                    <xdr:colOff>9525</xdr:colOff>
                    <xdr:row>27</xdr:row>
                    <xdr:rowOff>9525</xdr:rowOff>
                  </from>
                  <to>
                    <xdr:col>7</xdr:col>
                    <xdr:colOff>228600</xdr:colOff>
                    <xdr:row>28</xdr:row>
                    <xdr:rowOff>19050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7</xdr:col>
                    <xdr:colOff>9525</xdr:colOff>
                    <xdr:row>28</xdr:row>
                    <xdr:rowOff>9525</xdr:rowOff>
                  </from>
                  <to>
                    <xdr:col>7</xdr:col>
                    <xdr:colOff>228600</xdr:colOff>
                    <xdr:row>29</xdr:row>
                    <xdr:rowOff>19050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7</xdr:col>
                    <xdr:colOff>9525</xdr:colOff>
                    <xdr:row>28</xdr:row>
                    <xdr:rowOff>9525</xdr:rowOff>
                  </from>
                  <to>
                    <xdr:col>7</xdr:col>
                    <xdr:colOff>228600</xdr:colOff>
                    <xdr:row>29</xdr:row>
                    <xdr:rowOff>19050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7</xdr:col>
                    <xdr:colOff>9525</xdr:colOff>
                    <xdr:row>29</xdr:row>
                    <xdr:rowOff>9525</xdr:rowOff>
                  </from>
                  <to>
                    <xdr:col>7</xdr:col>
                    <xdr:colOff>228600</xdr:colOff>
                    <xdr:row>30</xdr:row>
                    <xdr:rowOff>19050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xdr:col>
                    <xdr:colOff>9525</xdr:colOff>
                    <xdr:row>32</xdr:row>
                    <xdr:rowOff>9525</xdr:rowOff>
                  </from>
                  <to>
                    <xdr:col>3</xdr:col>
                    <xdr:colOff>228600</xdr:colOff>
                    <xdr:row>33</xdr:row>
                    <xdr:rowOff>19050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3</xdr:col>
                    <xdr:colOff>9525</xdr:colOff>
                    <xdr:row>32</xdr:row>
                    <xdr:rowOff>9525</xdr:rowOff>
                  </from>
                  <to>
                    <xdr:col>3</xdr:col>
                    <xdr:colOff>228600</xdr:colOff>
                    <xdr:row>33</xdr:row>
                    <xdr:rowOff>19050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3</xdr:col>
                    <xdr:colOff>9525</xdr:colOff>
                    <xdr:row>32</xdr:row>
                    <xdr:rowOff>9525</xdr:rowOff>
                  </from>
                  <to>
                    <xdr:col>3</xdr:col>
                    <xdr:colOff>228600</xdr:colOff>
                    <xdr:row>33</xdr:row>
                    <xdr:rowOff>19050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3</xdr:col>
                    <xdr:colOff>9525</xdr:colOff>
                    <xdr:row>32</xdr:row>
                    <xdr:rowOff>9525</xdr:rowOff>
                  </from>
                  <to>
                    <xdr:col>3</xdr:col>
                    <xdr:colOff>228600</xdr:colOff>
                    <xdr:row>33</xdr:row>
                    <xdr:rowOff>19050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3</xdr:col>
                    <xdr:colOff>9525</xdr:colOff>
                    <xdr:row>33</xdr:row>
                    <xdr:rowOff>9525</xdr:rowOff>
                  </from>
                  <to>
                    <xdr:col>3</xdr:col>
                    <xdr:colOff>228600</xdr:colOff>
                    <xdr:row>34</xdr:row>
                    <xdr:rowOff>19050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1</xdr:col>
                    <xdr:colOff>9525</xdr:colOff>
                    <xdr:row>50</xdr:row>
                    <xdr:rowOff>9525</xdr:rowOff>
                  </from>
                  <to>
                    <xdr:col>2</xdr:col>
                    <xdr:colOff>19050</xdr:colOff>
                    <xdr:row>51</xdr:row>
                    <xdr:rowOff>19050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1</xdr:col>
                    <xdr:colOff>9525</xdr:colOff>
                    <xdr:row>51</xdr:row>
                    <xdr:rowOff>9525</xdr:rowOff>
                  </from>
                  <to>
                    <xdr:col>2</xdr:col>
                    <xdr:colOff>19050</xdr:colOff>
                    <xdr:row>52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4"/>
  <sheetViews>
    <sheetView showWhiteSpace="0" zoomScaleNormal="100" zoomScaleSheetLayoutView="100" workbookViewId="0"/>
  </sheetViews>
  <sheetFormatPr defaultRowHeight="12"/>
  <cols>
    <col min="1" max="1" width="6.625" style="88" customWidth="1"/>
    <col min="2" max="2" width="8.375" style="89" customWidth="1"/>
    <col min="3" max="3" width="10" style="90" bestFit="1" customWidth="1"/>
    <col min="4" max="4" width="2.375" style="89" customWidth="1"/>
    <col min="5" max="5" width="41" style="89" customWidth="1"/>
    <col min="6" max="6" width="10" style="91" bestFit="1" customWidth="1"/>
    <col min="7" max="7" width="3.125" style="92" bestFit="1" customWidth="1"/>
    <col min="8" max="241" width="9" style="88"/>
    <col min="242" max="242" width="16.875" style="88" customWidth="1"/>
    <col min="243" max="243" width="19.875" style="88" bestFit="1" customWidth="1"/>
    <col min="244" max="244" width="13.875" style="88" customWidth="1"/>
    <col min="245" max="245" width="36.375" style="88" customWidth="1"/>
    <col min="246" max="497" width="9" style="88"/>
    <col min="498" max="498" width="16.875" style="88" customWidth="1"/>
    <col min="499" max="499" width="19.875" style="88" bestFit="1" customWidth="1"/>
    <col min="500" max="500" width="13.875" style="88" customWidth="1"/>
    <col min="501" max="501" width="36.375" style="88" customWidth="1"/>
    <col min="502" max="753" width="9" style="88"/>
    <col min="754" max="754" width="16.875" style="88" customWidth="1"/>
    <col min="755" max="755" width="19.875" style="88" bestFit="1" customWidth="1"/>
    <col min="756" max="756" width="13.875" style="88" customWidth="1"/>
    <col min="757" max="757" width="36.375" style="88" customWidth="1"/>
    <col min="758" max="1009" width="9" style="88"/>
    <col min="1010" max="1010" width="16.875" style="88" customWidth="1"/>
    <col min="1011" max="1011" width="19.875" style="88" bestFit="1" customWidth="1"/>
    <col min="1012" max="1012" width="13.875" style="88" customWidth="1"/>
    <col min="1013" max="1013" width="36.375" style="88" customWidth="1"/>
    <col min="1014" max="1265" width="9" style="88"/>
    <col min="1266" max="1266" width="16.875" style="88" customWidth="1"/>
    <col min="1267" max="1267" width="19.875" style="88" bestFit="1" customWidth="1"/>
    <col min="1268" max="1268" width="13.875" style="88" customWidth="1"/>
    <col min="1269" max="1269" width="36.375" style="88" customWidth="1"/>
    <col min="1270" max="1521" width="9" style="88"/>
    <col min="1522" max="1522" width="16.875" style="88" customWidth="1"/>
    <col min="1523" max="1523" width="19.875" style="88" bestFit="1" customWidth="1"/>
    <col min="1524" max="1524" width="13.875" style="88" customWidth="1"/>
    <col min="1525" max="1525" width="36.375" style="88" customWidth="1"/>
    <col min="1526" max="1777" width="9" style="88"/>
    <col min="1778" max="1778" width="16.875" style="88" customWidth="1"/>
    <col min="1779" max="1779" width="19.875" style="88" bestFit="1" customWidth="1"/>
    <col min="1780" max="1780" width="13.875" style="88" customWidth="1"/>
    <col min="1781" max="1781" width="36.375" style="88" customWidth="1"/>
    <col min="1782" max="2033" width="9" style="88"/>
    <col min="2034" max="2034" width="16.875" style="88" customWidth="1"/>
    <col min="2035" max="2035" width="19.875" style="88" bestFit="1" customWidth="1"/>
    <col min="2036" max="2036" width="13.875" style="88" customWidth="1"/>
    <col min="2037" max="2037" width="36.375" style="88" customWidth="1"/>
    <col min="2038" max="2289" width="9" style="88"/>
    <col min="2290" max="2290" width="16.875" style="88" customWidth="1"/>
    <col min="2291" max="2291" width="19.875" style="88" bestFit="1" customWidth="1"/>
    <col min="2292" max="2292" width="13.875" style="88" customWidth="1"/>
    <col min="2293" max="2293" width="36.375" style="88" customWidth="1"/>
    <col min="2294" max="2545" width="9" style="88"/>
    <col min="2546" max="2546" width="16.875" style="88" customWidth="1"/>
    <col min="2547" max="2547" width="19.875" style="88" bestFit="1" customWidth="1"/>
    <col min="2548" max="2548" width="13.875" style="88" customWidth="1"/>
    <col min="2549" max="2549" width="36.375" style="88" customWidth="1"/>
    <col min="2550" max="2801" width="9" style="88"/>
    <col min="2802" max="2802" width="16.875" style="88" customWidth="1"/>
    <col min="2803" max="2803" width="19.875" style="88" bestFit="1" customWidth="1"/>
    <col min="2804" max="2804" width="13.875" style="88" customWidth="1"/>
    <col min="2805" max="2805" width="36.375" style="88" customWidth="1"/>
    <col min="2806" max="3057" width="9" style="88"/>
    <col min="3058" max="3058" width="16.875" style="88" customWidth="1"/>
    <col min="3059" max="3059" width="19.875" style="88" bestFit="1" customWidth="1"/>
    <col min="3060" max="3060" width="13.875" style="88" customWidth="1"/>
    <col min="3061" max="3061" width="36.375" style="88" customWidth="1"/>
    <col min="3062" max="3313" width="9" style="88"/>
    <col min="3314" max="3314" width="16.875" style="88" customWidth="1"/>
    <col min="3315" max="3315" width="19.875" style="88" bestFit="1" customWidth="1"/>
    <col min="3316" max="3316" width="13.875" style="88" customWidth="1"/>
    <col min="3317" max="3317" width="36.375" style="88" customWidth="1"/>
    <col min="3318" max="3569" width="9" style="88"/>
    <col min="3570" max="3570" width="16.875" style="88" customWidth="1"/>
    <col min="3571" max="3571" width="19.875" style="88" bestFit="1" customWidth="1"/>
    <col min="3572" max="3572" width="13.875" style="88" customWidth="1"/>
    <col min="3573" max="3573" width="36.375" style="88" customWidth="1"/>
    <col min="3574" max="3825" width="9" style="88"/>
    <col min="3826" max="3826" width="16.875" style="88" customWidth="1"/>
    <col min="3827" max="3827" width="19.875" style="88" bestFit="1" customWidth="1"/>
    <col min="3828" max="3828" width="13.875" style="88" customWidth="1"/>
    <col min="3829" max="3829" width="36.375" style="88" customWidth="1"/>
    <col min="3830" max="4081" width="9" style="88"/>
    <col min="4082" max="4082" width="16.875" style="88" customWidth="1"/>
    <col min="4083" max="4083" width="19.875" style="88" bestFit="1" customWidth="1"/>
    <col min="4084" max="4084" width="13.875" style="88" customWidth="1"/>
    <col min="4085" max="4085" width="36.375" style="88" customWidth="1"/>
    <col min="4086" max="4337" width="9" style="88"/>
    <col min="4338" max="4338" width="16.875" style="88" customWidth="1"/>
    <col min="4339" max="4339" width="19.875" style="88" bestFit="1" customWidth="1"/>
    <col min="4340" max="4340" width="13.875" style="88" customWidth="1"/>
    <col min="4341" max="4341" width="36.375" style="88" customWidth="1"/>
    <col min="4342" max="4593" width="9" style="88"/>
    <col min="4594" max="4594" width="16.875" style="88" customWidth="1"/>
    <col min="4595" max="4595" width="19.875" style="88" bestFit="1" customWidth="1"/>
    <col min="4596" max="4596" width="13.875" style="88" customWidth="1"/>
    <col min="4597" max="4597" width="36.375" style="88" customWidth="1"/>
    <col min="4598" max="4849" width="9" style="88"/>
    <col min="4850" max="4850" width="16.875" style="88" customWidth="1"/>
    <col min="4851" max="4851" width="19.875" style="88" bestFit="1" customWidth="1"/>
    <col min="4852" max="4852" width="13.875" style="88" customWidth="1"/>
    <col min="4853" max="4853" width="36.375" style="88" customWidth="1"/>
    <col min="4854" max="5105" width="9" style="88"/>
    <col min="5106" max="5106" width="16.875" style="88" customWidth="1"/>
    <col min="5107" max="5107" width="19.875" style="88" bestFit="1" customWidth="1"/>
    <col min="5108" max="5108" width="13.875" style="88" customWidth="1"/>
    <col min="5109" max="5109" width="36.375" style="88" customWidth="1"/>
    <col min="5110" max="5361" width="9" style="88"/>
    <col min="5362" max="5362" width="16.875" style="88" customWidth="1"/>
    <col min="5363" max="5363" width="19.875" style="88" bestFit="1" customWidth="1"/>
    <col min="5364" max="5364" width="13.875" style="88" customWidth="1"/>
    <col min="5365" max="5365" width="36.375" style="88" customWidth="1"/>
    <col min="5366" max="5617" width="9" style="88"/>
    <col min="5618" max="5618" width="16.875" style="88" customWidth="1"/>
    <col min="5619" max="5619" width="19.875" style="88" bestFit="1" customWidth="1"/>
    <col min="5620" max="5620" width="13.875" style="88" customWidth="1"/>
    <col min="5621" max="5621" width="36.375" style="88" customWidth="1"/>
    <col min="5622" max="5873" width="9" style="88"/>
    <col min="5874" max="5874" width="16.875" style="88" customWidth="1"/>
    <col min="5875" max="5875" width="19.875" style="88" bestFit="1" customWidth="1"/>
    <col min="5876" max="5876" width="13.875" style="88" customWidth="1"/>
    <col min="5877" max="5877" width="36.375" style="88" customWidth="1"/>
    <col min="5878" max="6129" width="9" style="88"/>
    <col min="6130" max="6130" width="16.875" style="88" customWidth="1"/>
    <col min="6131" max="6131" width="19.875" style="88" bestFit="1" customWidth="1"/>
    <col min="6132" max="6132" width="13.875" style="88" customWidth="1"/>
    <col min="6133" max="6133" width="36.375" style="88" customWidth="1"/>
    <col min="6134" max="6385" width="9" style="88"/>
    <col min="6386" max="6386" width="16.875" style="88" customWidth="1"/>
    <col min="6387" max="6387" width="19.875" style="88" bestFit="1" customWidth="1"/>
    <col min="6388" max="6388" width="13.875" style="88" customWidth="1"/>
    <col min="6389" max="6389" width="36.375" style="88" customWidth="1"/>
    <col min="6390" max="6641" width="9" style="88"/>
    <col min="6642" max="6642" width="16.875" style="88" customWidth="1"/>
    <col min="6643" max="6643" width="19.875" style="88" bestFit="1" customWidth="1"/>
    <col min="6644" max="6644" width="13.875" style="88" customWidth="1"/>
    <col min="6645" max="6645" width="36.375" style="88" customWidth="1"/>
    <col min="6646" max="6897" width="9" style="88"/>
    <col min="6898" max="6898" width="16.875" style="88" customWidth="1"/>
    <col min="6899" max="6899" width="19.875" style="88" bestFit="1" customWidth="1"/>
    <col min="6900" max="6900" width="13.875" style="88" customWidth="1"/>
    <col min="6901" max="6901" width="36.375" style="88" customWidth="1"/>
    <col min="6902" max="7153" width="9" style="88"/>
    <col min="7154" max="7154" width="16.875" style="88" customWidth="1"/>
    <col min="7155" max="7155" width="19.875" style="88" bestFit="1" customWidth="1"/>
    <col min="7156" max="7156" width="13.875" style="88" customWidth="1"/>
    <col min="7157" max="7157" width="36.375" style="88" customWidth="1"/>
    <col min="7158" max="7409" width="9" style="88"/>
    <col min="7410" max="7410" width="16.875" style="88" customWidth="1"/>
    <col min="7411" max="7411" width="19.875" style="88" bestFit="1" customWidth="1"/>
    <col min="7412" max="7412" width="13.875" style="88" customWidth="1"/>
    <col min="7413" max="7413" width="36.375" style="88" customWidth="1"/>
    <col min="7414" max="7665" width="9" style="88"/>
    <col min="7666" max="7666" width="16.875" style="88" customWidth="1"/>
    <col min="7667" max="7667" width="19.875" style="88" bestFit="1" customWidth="1"/>
    <col min="7668" max="7668" width="13.875" style="88" customWidth="1"/>
    <col min="7669" max="7669" width="36.375" style="88" customWidth="1"/>
    <col min="7670" max="7921" width="9" style="88"/>
    <col min="7922" max="7922" width="16.875" style="88" customWidth="1"/>
    <col min="7923" max="7923" width="19.875" style="88" bestFit="1" customWidth="1"/>
    <col min="7924" max="7924" width="13.875" style="88" customWidth="1"/>
    <col min="7925" max="7925" width="36.375" style="88" customWidth="1"/>
    <col min="7926" max="8177" width="9" style="88"/>
    <col min="8178" max="8178" width="16.875" style="88" customWidth="1"/>
    <col min="8179" max="8179" width="19.875" style="88" bestFit="1" customWidth="1"/>
    <col min="8180" max="8180" width="13.875" style="88" customWidth="1"/>
    <col min="8181" max="8181" width="36.375" style="88" customWidth="1"/>
    <col min="8182" max="8433" width="9" style="88"/>
    <col min="8434" max="8434" width="16.875" style="88" customWidth="1"/>
    <col min="8435" max="8435" width="19.875" style="88" bestFit="1" customWidth="1"/>
    <col min="8436" max="8436" width="13.875" style="88" customWidth="1"/>
    <col min="8437" max="8437" width="36.375" style="88" customWidth="1"/>
    <col min="8438" max="8689" width="9" style="88"/>
    <col min="8690" max="8690" width="16.875" style="88" customWidth="1"/>
    <col min="8691" max="8691" width="19.875" style="88" bestFit="1" customWidth="1"/>
    <col min="8692" max="8692" width="13.875" style="88" customWidth="1"/>
    <col min="8693" max="8693" width="36.375" style="88" customWidth="1"/>
    <col min="8694" max="8945" width="9" style="88"/>
    <col min="8946" max="8946" width="16.875" style="88" customWidth="1"/>
    <col min="8947" max="8947" width="19.875" style="88" bestFit="1" customWidth="1"/>
    <col min="8948" max="8948" width="13.875" style="88" customWidth="1"/>
    <col min="8949" max="8949" width="36.375" style="88" customWidth="1"/>
    <col min="8950" max="9201" width="9" style="88"/>
    <col min="9202" max="9202" width="16.875" style="88" customWidth="1"/>
    <col min="9203" max="9203" width="19.875" style="88" bestFit="1" customWidth="1"/>
    <col min="9204" max="9204" width="13.875" style="88" customWidth="1"/>
    <col min="9205" max="9205" width="36.375" style="88" customWidth="1"/>
    <col min="9206" max="9457" width="9" style="88"/>
    <col min="9458" max="9458" width="16.875" style="88" customWidth="1"/>
    <col min="9459" max="9459" width="19.875" style="88" bestFit="1" customWidth="1"/>
    <col min="9460" max="9460" width="13.875" style="88" customWidth="1"/>
    <col min="9461" max="9461" width="36.375" style="88" customWidth="1"/>
    <col min="9462" max="9713" width="9" style="88"/>
    <col min="9714" max="9714" width="16.875" style="88" customWidth="1"/>
    <col min="9715" max="9715" width="19.875" style="88" bestFit="1" customWidth="1"/>
    <col min="9716" max="9716" width="13.875" style="88" customWidth="1"/>
    <col min="9717" max="9717" width="36.375" style="88" customWidth="1"/>
    <col min="9718" max="9969" width="9" style="88"/>
    <col min="9970" max="9970" width="16.875" style="88" customWidth="1"/>
    <col min="9971" max="9971" width="19.875" style="88" bestFit="1" customWidth="1"/>
    <col min="9972" max="9972" width="13.875" style="88" customWidth="1"/>
    <col min="9973" max="9973" width="36.375" style="88" customWidth="1"/>
    <col min="9974" max="10225" width="9" style="88"/>
    <col min="10226" max="10226" width="16.875" style="88" customWidth="1"/>
    <col min="10227" max="10227" width="19.875" style="88" bestFit="1" customWidth="1"/>
    <col min="10228" max="10228" width="13.875" style="88" customWidth="1"/>
    <col min="10229" max="10229" width="36.375" style="88" customWidth="1"/>
    <col min="10230" max="10481" width="9" style="88"/>
    <col min="10482" max="10482" width="16.875" style="88" customWidth="1"/>
    <col min="10483" max="10483" width="19.875" style="88" bestFit="1" customWidth="1"/>
    <col min="10484" max="10484" width="13.875" style="88" customWidth="1"/>
    <col min="10485" max="10485" width="36.375" style="88" customWidth="1"/>
    <col min="10486" max="10737" width="9" style="88"/>
    <col min="10738" max="10738" width="16.875" style="88" customWidth="1"/>
    <col min="10739" max="10739" width="19.875" style="88" bestFit="1" customWidth="1"/>
    <col min="10740" max="10740" width="13.875" style="88" customWidth="1"/>
    <col min="10741" max="10741" width="36.375" style="88" customWidth="1"/>
    <col min="10742" max="10993" width="9" style="88"/>
    <col min="10994" max="10994" width="16.875" style="88" customWidth="1"/>
    <col min="10995" max="10995" width="19.875" style="88" bestFit="1" customWidth="1"/>
    <col min="10996" max="10996" width="13.875" style="88" customWidth="1"/>
    <col min="10997" max="10997" width="36.375" style="88" customWidth="1"/>
    <col min="10998" max="11249" width="9" style="88"/>
    <col min="11250" max="11250" width="16.875" style="88" customWidth="1"/>
    <col min="11251" max="11251" width="19.875" style="88" bestFit="1" customWidth="1"/>
    <col min="11252" max="11252" width="13.875" style="88" customWidth="1"/>
    <col min="11253" max="11253" width="36.375" style="88" customWidth="1"/>
    <col min="11254" max="11505" width="9" style="88"/>
    <col min="11506" max="11506" width="16.875" style="88" customWidth="1"/>
    <col min="11507" max="11507" width="19.875" style="88" bestFit="1" customWidth="1"/>
    <col min="11508" max="11508" width="13.875" style="88" customWidth="1"/>
    <col min="11509" max="11509" width="36.375" style="88" customWidth="1"/>
    <col min="11510" max="11761" width="9" style="88"/>
    <col min="11762" max="11762" width="16.875" style="88" customWidth="1"/>
    <col min="11763" max="11763" width="19.875" style="88" bestFit="1" customWidth="1"/>
    <col min="11764" max="11764" width="13.875" style="88" customWidth="1"/>
    <col min="11765" max="11765" width="36.375" style="88" customWidth="1"/>
    <col min="11766" max="12017" width="9" style="88"/>
    <col min="12018" max="12018" width="16.875" style="88" customWidth="1"/>
    <col min="12019" max="12019" width="19.875" style="88" bestFit="1" customWidth="1"/>
    <col min="12020" max="12020" width="13.875" style="88" customWidth="1"/>
    <col min="12021" max="12021" width="36.375" style="88" customWidth="1"/>
    <col min="12022" max="12273" width="9" style="88"/>
    <col min="12274" max="12274" width="16.875" style="88" customWidth="1"/>
    <col min="12275" max="12275" width="19.875" style="88" bestFit="1" customWidth="1"/>
    <col min="12276" max="12276" width="13.875" style="88" customWidth="1"/>
    <col min="12277" max="12277" width="36.375" style="88" customWidth="1"/>
    <col min="12278" max="12529" width="9" style="88"/>
    <col min="12530" max="12530" width="16.875" style="88" customWidth="1"/>
    <col min="12531" max="12531" width="19.875" style="88" bestFit="1" customWidth="1"/>
    <col min="12532" max="12532" width="13.875" style="88" customWidth="1"/>
    <col min="12533" max="12533" width="36.375" style="88" customWidth="1"/>
    <col min="12534" max="12785" width="9" style="88"/>
    <col min="12786" max="12786" width="16.875" style="88" customWidth="1"/>
    <col min="12787" max="12787" width="19.875" style="88" bestFit="1" customWidth="1"/>
    <col min="12788" max="12788" width="13.875" style="88" customWidth="1"/>
    <col min="12789" max="12789" width="36.375" style="88" customWidth="1"/>
    <col min="12790" max="13041" width="9" style="88"/>
    <col min="13042" max="13042" width="16.875" style="88" customWidth="1"/>
    <col min="13043" max="13043" width="19.875" style="88" bestFit="1" customWidth="1"/>
    <col min="13044" max="13044" width="13.875" style="88" customWidth="1"/>
    <col min="13045" max="13045" width="36.375" style="88" customWidth="1"/>
    <col min="13046" max="13297" width="9" style="88"/>
    <col min="13298" max="13298" width="16.875" style="88" customWidth="1"/>
    <col min="13299" max="13299" width="19.875" style="88" bestFit="1" customWidth="1"/>
    <col min="13300" max="13300" width="13.875" style="88" customWidth="1"/>
    <col min="13301" max="13301" width="36.375" style="88" customWidth="1"/>
    <col min="13302" max="13553" width="9" style="88"/>
    <col min="13554" max="13554" width="16.875" style="88" customWidth="1"/>
    <col min="13555" max="13555" width="19.875" style="88" bestFit="1" customWidth="1"/>
    <col min="13556" max="13556" width="13.875" style="88" customWidth="1"/>
    <col min="13557" max="13557" width="36.375" style="88" customWidth="1"/>
    <col min="13558" max="13809" width="9" style="88"/>
    <col min="13810" max="13810" width="16.875" style="88" customWidth="1"/>
    <col min="13811" max="13811" width="19.875" style="88" bestFit="1" customWidth="1"/>
    <col min="13812" max="13812" width="13.875" style="88" customWidth="1"/>
    <col min="13813" max="13813" width="36.375" style="88" customWidth="1"/>
    <col min="13814" max="14065" width="9" style="88"/>
    <col min="14066" max="14066" width="16.875" style="88" customWidth="1"/>
    <col min="14067" max="14067" width="19.875" style="88" bestFit="1" customWidth="1"/>
    <col min="14068" max="14068" width="13.875" style="88" customWidth="1"/>
    <col min="14069" max="14069" width="36.375" style="88" customWidth="1"/>
    <col min="14070" max="14321" width="9" style="88"/>
    <col min="14322" max="14322" width="16.875" style="88" customWidth="1"/>
    <col min="14323" max="14323" width="19.875" style="88" bestFit="1" customWidth="1"/>
    <col min="14324" max="14324" width="13.875" style="88" customWidth="1"/>
    <col min="14325" max="14325" width="36.375" style="88" customWidth="1"/>
    <col min="14326" max="14577" width="9" style="88"/>
    <col min="14578" max="14578" width="16.875" style="88" customWidth="1"/>
    <col min="14579" max="14579" width="19.875" style="88" bestFit="1" customWidth="1"/>
    <col min="14580" max="14580" width="13.875" style="88" customWidth="1"/>
    <col min="14581" max="14581" width="36.375" style="88" customWidth="1"/>
    <col min="14582" max="14833" width="9" style="88"/>
    <col min="14834" max="14834" width="16.875" style="88" customWidth="1"/>
    <col min="14835" max="14835" width="19.875" style="88" bestFit="1" customWidth="1"/>
    <col min="14836" max="14836" width="13.875" style="88" customWidth="1"/>
    <col min="14837" max="14837" width="36.375" style="88" customWidth="1"/>
    <col min="14838" max="15089" width="9" style="88"/>
    <col min="15090" max="15090" width="16.875" style="88" customWidth="1"/>
    <col min="15091" max="15091" width="19.875" style="88" bestFit="1" customWidth="1"/>
    <col min="15092" max="15092" width="13.875" style="88" customWidth="1"/>
    <col min="15093" max="15093" width="36.375" style="88" customWidth="1"/>
    <col min="15094" max="15345" width="9" style="88"/>
    <col min="15346" max="15346" width="16.875" style="88" customWidth="1"/>
    <col min="15347" max="15347" width="19.875" style="88" bestFit="1" customWidth="1"/>
    <col min="15348" max="15348" width="13.875" style="88" customWidth="1"/>
    <col min="15349" max="15349" width="36.375" style="88" customWidth="1"/>
    <col min="15350" max="15601" width="9" style="88"/>
    <col min="15602" max="15602" width="16.875" style="88" customWidth="1"/>
    <col min="15603" max="15603" width="19.875" style="88" bestFit="1" customWidth="1"/>
    <col min="15604" max="15604" width="13.875" style="88" customWidth="1"/>
    <col min="15605" max="15605" width="36.375" style="88" customWidth="1"/>
    <col min="15606" max="15857" width="9" style="88"/>
    <col min="15858" max="15858" width="16.875" style="88" customWidth="1"/>
    <col min="15859" max="15859" width="19.875" style="88" bestFit="1" customWidth="1"/>
    <col min="15860" max="15860" width="13.875" style="88" customWidth="1"/>
    <col min="15861" max="15861" width="36.375" style="88" customWidth="1"/>
    <col min="15862" max="16113" width="9" style="88"/>
    <col min="16114" max="16114" width="16.875" style="88" customWidth="1"/>
    <col min="16115" max="16115" width="19.875" style="88" bestFit="1" customWidth="1"/>
    <col min="16116" max="16116" width="13.875" style="88" customWidth="1"/>
    <col min="16117" max="16117" width="36.375" style="88" customWidth="1"/>
    <col min="16118" max="16368" width="9" style="88"/>
    <col min="16369" max="16377" width="9" style="88" customWidth="1"/>
    <col min="16378" max="16384" width="9" style="88"/>
  </cols>
  <sheetData>
    <row r="1" spans="1:10" s="54" customFormat="1" ht="18" customHeight="1">
      <c r="A1" s="106" t="s">
        <v>74</v>
      </c>
      <c r="B1" s="51"/>
      <c r="C1" s="52"/>
      <c r="D1" s="50"/>
      <c r="E1" s="51"/>
      <c r="F1" s="53"/>
      <c r="G1" s="50"/>
      <c r="H1" s="9"/>
      <c r="I1" s="9"/>
      <c r="J1" s="9"/>
    </row>
    <row r="2" spans="1:10" s="55" customFormat="1" ht="13.5" customHeight="1">
      <c r="A2" s="167" t="s">
        <v>163</v>
      </c>
      <c r="B2" s="167"/>
      <c r="C2" s="167"/>
      <c r="D2" s="167"/>
      <c r="E2" s="167"/>
      <c r="F2" s="167"/>
      <c r="G2" s="167"/>
      <c r="H2" s="9"/>
      <c r="I2" s="9"/>
      <c r="J2" s="9"/>
    </row>
    <row r="3" spans="1:10" s="55" customFormat="1" ht="13.5">
      <c r="A3" s="56"/>
      <c r="B3" s="56"/>
      <c r="C3" s="57"/>
      <c r="D3" s="58"/>
      <c r="E3" s="56"/>
      <c r="F3" s="59"/>
      <c r="G3" s="58"/>
      <c r="H3" s="9"/>
      <c r="I3" s="9"/>
      <c r="J3" s="9"/>
    </row>
    <row r="4" spans="1:10" s="55" customFormat="1" ht="13.5" customHeight="1">
      <c r="A4" s="259" t="str">
        <f>様式１号!E8 &amp;"　"&amp; 様式１号!E10</f>
        <v>株式会社○○外構　</v>
      </c>
      <c r="B4" s="259"/>
      <c r="C4" s="259"/>
      <c r="D4" s="259"/>
      <c r="E4" s="259"/>
      <c r="F4" s="259"/>
      <c r="G4" s="259"/>
    </row>
    <row r="5" spans="1:10" s="48" customFormat="1" ht="27" customHeight="1" thickBot="1">
      <c r="A5" s="127" t="s">
        <v>135</v>
      </c>
      <c r="B5" s="260" t="str">
        <f>様式１号!B16</f>
        <v>○○塗装した木製遮音壁による耐候性及び遮音性の検証</v>
      </c>
      <c r="C5" s="260"/>
      <c r="D5" s="260"/>
      <c r="E5" s="260"/>
      <c r="F5" s="260"/>
      <c r="G5" s="260"/>
    </row>
    <row r="6" spans="1:10" s="25" customFormat="1" ht="15" customHeight="1" thickBot="1">
      <c r="A6" s="273" t="s">
        <v>11</v>
      </c>
      <c r="B6" s="274"/>
      <c r="C6" s="60" t="s">
        <v>75</v>
      </c>
      <c r="D6" s="252" t="s">
        <v>12</v>
      </c>
      <c r="E6" s="253"/>
      <c r="F6" s="253"/>
      <c r="G6" s="254"/>
    </row>
    <row r="7" spans="1:10" s="25" customFormat="1" ht="13.5" customHeight="1">
      <c r="A7" s="263" t="s">
        <v>80</v>
      </c>
      <c r="B7" s="264"/>
      <c r="C7" s="261">
        <f>C71</f>
        <v>0</v>
      </c>
      <c r="D7" s="255" t="s">
        <v>99</v>
      </c>
      <c r="E7" s="256"/>
      <c r="F7" s="110">
        <f>ROUNDDOWN(C7-F9-F15-F25-F31-F37-F42-F47-F52-F59,-4)</f>
        <v>0</v>
      </c>
      <c r="G7" s="61" t="s">
        <v>13</v>
      </c>
    </row>
    <row r="8" spans="1:10" s="25" customFormat="1" ht="14.25" customHeight="1" thickBot="1">
      <c r="A8" s="265"/>
      <c r="B8" s="266"/>
      <c r="C8" s="262"/>
      <c r="D8" s="257" t="s">
        <v>81</v>
      </c>
      <c r="E8" s="258"/>
      <c r="F8" s="111">
        <f>C7-F7</f>
        <v>0</v>
      </c>
      <c r="G8" s="62" t="s">
        <v>13</v>
      </c>
    </row>
    <row r="9" spans="1:10" s="25" customFormat="1">
      <c r="A9" s="263" t="s">
        <v>55</v>
      </c>
      <c r="B9" s="268" t="s">
        <v>76</v>
      </c>
      <c r="C9" s="112">
        <f>SUM(F12:F14)</f>
        <v>0</v>
      </c>
      <c r="D9" s="63" t="s">
        <v>95</v>
      </c>
      <c r="E9" s="64"/>
      <c r="F9" s="65"/>
      <c r="G9" s="66" t="s">
        <v>82</v>
      </c>
    </row>
    <row r="10" spans="1:10" s="25" customFormat="1" ht="3.75" customHeight="1">
      <c r="A10" s="267"/>
      <c r="B10" s="269"/>
      <c r="C10" s="113"/>
      <c r="D10" s="63"/>
      <c r="E10" s="64"/>
      <c r="F10" s="65"/>
      <c r="G10" s="66"/>
    </row>
    <row r="11" spans="1:10" s="25" customFormat="1">
      <c r="A11" s="267"/>
      <c r="B11" s="269"/>
      <c r="C11" s="113"/>
      <c r="D11" s="63" t="s">
        <v>83</v>
      </c>
      <c r="E11" s="64"/>
      <c r="F11" s="67"/>
      <c r="G11" s="66"/>
    </row>
    <row r="12" spans="1:10" s="25" customFormat="1" ht="14.25">
      <c r="A12" s="267"/>
      <c r="B12" s="269"/>
      <c r="C12" s="113"/>
      <c r="D12" s="68"/>
      <c r="E12" s="69" t="s">
        <v>118</v>
      </c>
      <c r="F12" s="128"/>
      <c r="G12" s="129" t="s">
        <v>82</v>
      </c>
    </row>
    <row r="13" spans="1:10" s="25" customFormat="1" ht="14.25">
      <c r="A13" s="267"/>
      <c r="B13" s="269"/>
      <c r="C13" s="113"/>
      <c r="D13" s="68"/>
      <c r="E13" s="69" t="s">
        <v>119</v>
      </c>
      <c r="F13" s="128"/>
      <c r="G13" s="129" t="s">
        <v>82</v>
      </c>
    </row>
    <row r="14" spans="1:10" s="25" customFormat="1" ht="3.75" customHeight="1">
      <c r="A14" s="267"/>
      <c r="B14" s="270"/>
      <c r="C14" s="114"/>
      <c r="D14" s="70"/>
      <c r="E14" s="123"/>
      <c r="F14" s="131"/>
      <c r="G14" s="132"/>
    </row>
    <row r="15" spans="1:10" s="25" customFormat="1">
      <c r="A15" s="267"/>
      <c r="B15" s="271" t="s">
        <v>77</v>
      </c>
      <c r="C15" s="115">
        <f>SUM(F18:F24)</f>
        <v>0</v>
      </c>
      <c r="D15" s="63" t="s">
        <v>96</v>
      </c>
      <c r="E15" s="64"/>
      <c r="F15" s="65"/>
      <c r="G15" s="66" t="s">
        <v>82</v>
      </c>
    </row>
    <row r="16" spans="1:10" s="25" customFormat="1" ht="3.75" customHeight="1">
      <c r="A16" s="267"/>
      <c r="B16" s="269"/>
      <c r="C16" s="113"/>
      <c r="D16" s="63"/>
      <c r="E16" s="64"/>
      <c r="F16" s="65"/>
      <c r="G16" s="66"/>
    </row>
    <row r="17" spans="1:7" s="25" customFormat="1">
      <c r="A17" s="267"/>
      <c r="B17" s="269"/>
      <c r="C17" s="113"/>
      <c r="D17" s="63" t="s">
        <v>85</v>
      </c>
      <c r="E17" s="64"/>
      <c r="F17" s="67"/>
      <c r="G17" s="66"/>
    </row>
    <row r="18" spans="1:7" s="25" customFormat="1" ht="24">
      <c r="A18" s="267"/>
      <c r="B18" s="269"/>
      <c r="C18" s="113"/>
      <c r="D18" s="68"/>
      <c r="E18" s="69" t="s">
        <v>167</v>
      </c>
      <c r="F18" s="130"/>
      <c r="G18" s="129" t="s">
        <v>82</v>
      </c>
    </row>
    <row r="19" spans="1:7" s="25" customFormat="1">
      <c r="A19" s="267"/>
      <c r="B19" s="269"/>
      <c r="C19" s="113"/>
      <c r="D19" s="71"/>
      <c r="E19" s="69" t="s">
        <v>86</v>
      </c>
      <c r="F19" s="130"/>
      <c r="G19" s="129" t="s">
        <v>82</v>
      </c>
    </row>
    <row r="20" spans="1:7" s="25" customFormat="1">
      <c r="A20" s="267"/>
      <c r="B20" s="269"/>
      <c r="C20" s="113"/>
      <c r="D20" s="71"/>
      <c r="E20" s="69" t="s">
        <v>132</v>
      </c>
      <c r="F20" s="130"/>
      <c r="G20" s="129" t="s">
        <v>13</v>
      </c>
    </row>
    <row r="21" spans="1:7" s="25" customFormat="1">
      <c r="A21" s="267"/>
      <c r="B21" s="269"/>
      <c r="C21" s="113"/>
      <c r="D21" s="71"/>
      <c r="E21" s="69" t="s">
        <v>133</v>
      </c>
      <c r="F21" s="130"/>
      <c r="G21" s="129" t="s">
        <v>13</v>
      </c>
    </row>
    <row r="22" spans="1:7" s="25" customFormat="1">
      <c r="A22" s="267"/>
      <c r="B22" s="269"/>
      <c r="C22" s="113"/>
      <c r="D22" s="71"/>
      <c r="E22" s="69" t="s">
        <v>87</v>
      </c>
      <c r="F22" s="130"/>
      <c r="G22" s="129" t="s">
        <v>82</v>
      </c>
    </row>
    <row r="23" spans="1:7" s="25" customFormat="1">
      <c r="A23" s="267"/>
      <c r="B23" s="269"/>
      <c r="C23" s="113"/>
      <c r="D23" s="71"/>
      <c r="E23" s="69" t="s">
        <v>88</v>
      </c>
      <c r="F23" s="130"/>
      <c r="G23" s="129" t="s">
        <v>82</v>
      </c>
    </row>
    <row r="24" spans="1:7" s="25" customFormat="1" ht="3.75" customHeight="1">
      <c r="A24" s="267"/>
      <c r="B24" s="270"/>
      <c r="C24" s="114"/>
      <c r="D24" s="72"/>
      <c r="E24" s="123"/>
      <c r="F24" s="133"/>
      <c r="G24" s="132"/>
    </row>
    <row r="25" spans="1:7" s="25" customFormat="1">
      <c r="A25" s="267"/>
      <c r="B25" s="271" t="s">
        <v>78</v>
      </c>
      <c r="C25" s="115">
        <f>SUM(F28:F29)</f>
        <v>0</v>
      </c>
      <c r="D25" s="63" t="s">
        <v>97</v>
      </c>
      <c r="E25" s="69"/>
      <c r="F25" s="65"/>
      <c r="G25" s="66" t="s">
        <v>82</v>
      </c>
    </row>
    <row r="26" spans="1:7" s="25" customFormat="1" ht="3.75" customHeight="1">
      <c r="A26" s="267"/>
      <c r="B26" s="269"/>
      <c r="C26" s="113"/>
      <c r="D26" s="63"/>
      <c r="E26" s="69"/>
      <c r="F26" s="65"/>
      <c r="G26" s="66"/>
    </row>
    <row r="27" spans="1:7" s="25" customFormat="1">
      <c r="A27" s="267"/>
      <c r="B27" s="269"/>
      <c r="C27" s="113"/>
      <c r="D27" s="63" t="s">
        <v>84</v>
      </c>
      <c r="E27" s="69"/>
      <c r="F27" s="67"/>
      <c r="G27" s="66"/>
    </row>
    <row r="28" spans="1:7" s="25" customFormat="1">
      <c r="A28" s="267"/>
      <c r="B28" s="269"/>
      <c r="C28" s="113"/>
      <c r="D28" s="68"/>
      <c r="E28" s="69" t="s">
        <v>136</v>
      </c>
      <c r="F28" s="128"/>
      <c r="G28" s="129" t="s">
        <v>82</v>
      </c>
    </row>
    <row r="29" spans="1:7" s="25" customFormat="1" ht="3.75" customHeight="1">
      <c r="A29" s="267"/>
      <c r="B29" s="272"/>
      <c r="C29" s="116"/>
      <c r="D29" s="73"/>
      <c r="E29" s="123"/>
      <c r="F29" s="131"/>
      <c r="G29" s="132"/>
    </row>
    <row r="30" spans="1:7" s="25" customFormat="1" ht="12.75" thickBot="1">
      <c r="A30" s="265"/>
      <c r="B30" s="74" t="s">
        <v>14</v>
      </c>
      <c r="C30" s="117">
        <f>C9+C15+C25</f>
        <v>0</v>
      </c>
      <c r="D30" s="75"/>
      <c r="E30" s="76"/>
      <c r="F30" s="77"/>
      <c r="G30" s="78"/>
    </row>
    <row r="31" spans="1:7" s="25" customFormat="1">
      <c r="A31" s="263" t="s">
        <v>105</v>
      </c>
      <c r="B31" s="268" t="s">
        <v>89</v>
      </c>
      <c r="C31" s="112">
        <f>SUM(F34:F36)</f>
        <v>0</v>
      </c>
      <c r="D31" s="63" t="s">
        <v>98</v>
      </c>
      <c r="E31" s="64"/>
      <c r="F31" s="79"/>
      <c r="G31" s="80" t="s">
        <v>82</v>
      </c>
    </row>
    <row r="32" spans="1:7" s="25" customFormat="1" ht="3.75" customHeight="1">
      <c r="A32" s="267"/>
      <c r="B32" s="269"/>
      <c r="C32" s="113"/>
      <c r="D32" s="63"/>
      <c r="E32" s="64"/>
      <c r="F32" s="65"/>
      <c r="G32" s="66"/>
    </row>
    <row r="33" spans="1:7" s="25" customFormat="1">
      <c r="A33" s="267"/>
      <c r="B33" s="269"/>
      <c r="C33" s="113"/>
      <c r="D33" s="63" t="s">
        <v>90</v>
      </c>
      <c r="E33" s="64"/>
      <c r="F33" s="67"/>
      <c r="G33" s="66"/>
    </row>
    <row r="34" spans="1:7" s="25" customFormat="1">
      <c r="A34" s="267"/>
      <c r="B34" s="269"/>
      <c r="C34" s="113"/>
      <c r="D34" s="68"/>
      <c r="E34" s="69" t="s">
        <v>164</v>
      </c>
      <c r="F34" s="128"/>
      <c r="G34" s="129" t="s">
        <v>82</v>
      </c>
    </row>
    <row r="35" spans="1:7" s="25" customFormat="1">
      <c r="A35" s="267"/>
      <c r="B35" s="269"/>
      <c r="C35" s="113"/>
      <c r="D35" s="68"/>
      <c r="E35" s="69" t="s">
        <v>165</v>
      </c>
      <c r="F35" s="128"/>
      <c r="G35" s="129" t="s">
        <v>82</v>
      </c>
    </row>
    <row r="36" spans="1:7" s="25" customFormat="1" ht="3.75" customHeight="1">
      <c r="A36" s="267"/>
      <c r="B36" s="270"/>
      <c r="C36" s="114"/>
      <c r="D36" s="70"/>
      <c r="E36" s="123"/>
      <c r="F36" s="131"/>
      <c r="G36" s="132"/>
    </row>
    <row r="37" spans="1:7" s="25" customFormat="1">
      <c r="A37" s="267"/>
      <c r="B37" s="271" t="s">
        <v>112</v>
      </c>
      <c r="C37" s="115">
        <f>SUM(F40:F41)</f>
        <v>0</v>
      </c>
      <c r="D37" s="63" t="s">
        <v>120</v>
      </c>
      <c r="E37" s="64"/>
      <c r="F37" s="81"/>
      <c r="G37" s="82" t="s">
        <v>13</v>
      </c>
    </row>
    <row r="38" spans="1:7" s="25" customFormat="1" ht="3.75" customHeight="1">
      <c r="A38" s="267"/>
      <c r="B38" s="269"/>
      <c r="C38" s="113"/>
      <c r="D38" s="68"/>
      <c r="E38" s="69"/>
      <c r="F38" s="65"/>
      <c r="G38" s="66"/>
    </row>
    <row r="39" spans="1:7" s="25" customFormat="1">
      <c r="A39" s="267"/>
      <c r="B39" s="269"/>
      <c r="C39" s="113"/>
      <c r="D39" s="63" t="s">
        <v>83</v>
      </c>
      <c r="E39" s="69"/>
      <c r="F39" s="67"/>
      <c r="G39" s="66"/>
    </row>
    <row r="40" spans="1:7" s="25" customFormat="1">
      <c r="A40" s="267"/>
      <c r="B40" s="269"/>
      <c r="C40" s="113"/>
      <c r="D40" s="68"/>
      <c r="E40" s="69" t="s">
        <v>114</v>
      </c>
      <c r="F40" s="130"/>
      <c r="G40" s="129" t="s">
        <v>13</v>
      </c>
    </row>
    <row r="41" spans="1:7" s="25" customFormat="1" ht="3.75" customHeight="1">
      <c r="A41" s="267"/>
      <c r="B41" s="270"/>
      <c r="C41" s="114"/>
      <c r="D41" s="72"/>
      <c r="E41" s="123"/>
      <c r="F41" s="133"/>
      <c r="G41" s="132"/>
    </row>
    <row r="42" spans="1:7" s="25" customFormat="1">
      <c r="A42" s="267"/>
      <c r="B42" s="271" t="s">
        <v>113</v>
      </c>
      <c r="C42" s="115">
        <f>SUM(F45:F46)</f>
        <v>0</v>
      </c>
      <c r="D42" s="63" t="s">
        <v>121</v>
      </c>
      <c r="E42" s="64"/>
      <c r="F42" s="81"/>
      <c r="G42" s="82" t="s">
        <v>13</v>
      </c>
    </row>
    <row r="43" spans="1:7" s="25" customFormat="1" ht="3.75" customHeight="1">
      <c r="A43" s="267"/>
      <c r="B43" s="269"/>
      <c r="C43" s="113"/>
      <c r="D43" s="68"/>
      <c r="E43" s="69"/>
      <c r="F43" s="65"/>
      <c r="G43" s="66"/>
    </row>
    <row r="44" spans="1:7" s="25" customFormat="1">
      <c r="A44" s="267"/>
      <c r="B44" s="269"/>
      <c r="C44" s="113"/>
      <c r="D44" s="63" t="s">
        <v>83</v>
      </c>
      <c r="E44" s="69"/>
      <c r="F44" s="67"/>
      <c r="G44" s="66"/>
    </row>
    <row r="45" spans="1:7" s="25" customFormat="1">
      <c r="A45" s="267"/>
      <c r="B45" s="269"/>
      <c r="C45" s="113"/>
      <c r="D45" s="68"/>
      <c r="E45" s="69" t="s">
        <v>166</v>
      </c>
      <c r="F45" s="130"/>
      <c r="G45" s="129" t="s">
        <v>13</v>
      </c>
    </row>
    <row r="46" spans="1:7" s="25" customFormat="1" ht="3.75" customHeight="1">
      <c r="A46" s="267"/>
      <c r="B46" s="270"/>
      <c r="C46" s="114"/>
      <c r="D46" s="72"/>
      <c r="E46" s="123"/>
      <c r="F46" s="133"/>
      <c r="G46" s="132"/>
    </row>
    <row r="47" spans="1:7" s="25" customFormat="1">
      <c r="A47" s="267"/>
      <c r="B47" s="271" t="s">
        <v>91</v>
      </c>
      <c r="C47" s="115">
        <f>SUM(F50:F51)</f>
        <v>0</v>
      </c>
      <c r="D47" s="63" t="s">
        <v>95</v>
      </c>
      <c r="E47" s="64"/>
      <c r="F47" s="81"/>
      <c r="G47" s="82" t="s">
        <v>82</v>
      </c>
    </row>
    <row r="48" spans="1:7" s="25" customFormat="1" ht="3.75" customHeight="1">
      <c r="A48" s="267"/>
      <c r="B48" s="269"/>
      <c r="C48" s="113"/>
      <c r="D48" s="68"/>
      <c r="E48" s="69"/>
      <c r="F48" s="65"/>
      <c r="G48" s="66"/>
    </row>
    <row r="49" spans="1:7" s="25" customFormat="1">
      <c r="A49" s="267"/>
      <c r="B49" s="269"/>
      <c r="C49" s="113"/>
      <c r="D49" s="63" t="s">
        <v>83</v>
      </c>
      <c r="E49" s="69"/>
      <c r="F49" s="67"/>
      <c r="G49" s="66"/>
    </row>
    <row r="50" spans="1:7" s="25" customFormat="1">
      <c r="A50" s="267"/>
      <c r="B50" s="269"/>
      <c r="C50" s="113"/>
      <c r="D50" s="68"/>
      <c r="E50" s="69" t="s">
        <v>92</v>
      </c>
      <c r="F50" s="130"/>
      <c r="G50" s="129" t="s">
        <v>82</v>
      </c>
    </row>
    <row r="51" spans="1:7" s="25" customFormat="1" ht="3.75" customHeight="1">
      <c r="A51" s="267"/>
      <c r="B51" s="270"/>
      <c r="C51" s="114"/>
      <c r="D51" s="72"/>
      <c r="E51" s="123"/>
      <c r="F51" s="133"/>
      <c r="G51" s="132"/>
    </row>
    <row r="52" spans="1:7" s="25" customFormat="1">
      <c r="A52" s="267"/>
      <c r="B52" s="271" t="s">
        <v>77</v>
      </c>
      <c r="C52" s="115">
        <f>SUM(F55:F58)</f>
        <v>0</v>
      </c>
      <c r="D52" s="63" t="s">
        <v>96</v>
      </c>
      <c r="E52" s="64"/>
      <c r="F52" s="81"/>
      <c r="G52" s="82" t="s">
        <v>82</v>
      </c>
    </row>
    <row r="53" spans="1:7" s="25" customFormat="1" ht="3.75" customHeight="1">
      <c r="A53" s="267"/>
      <c r="B53" s="269"/>
      <c r="C53" s="113"/>
      <c r="D53" s="68"/>
      <c r="E53" s="69"/>
      <c r="F53" s="65"/>
      <c r="G53" s="66"/>
    </row>
    <row r="54" spans="1:7" s="25" customFormat="1">
      <c r="A54" s="267"/>
      <c r="B54" s="269"/>
      <c r="C54" s="113"/>
      <c r="D54" s="63" t="s">
        <v>85</v>
      </c>
      <c r="E54" s="69"/>
      <c r="F54" s="67"/>
      <c r="G54" s="66"/>
    </row>
    <row r="55" spans="1:7" s="25" customFormat="1">
      <c r="A55" s="267"/>
      <c r="B55" s="269"/>
      <c r="C55" s="113"/>
      <c r="D55" s="68"/>
      <c r="E55" s="69" t="s">
        <v>93</v>
      </c>
      <c r="F55" s="130"/>
      <c r="G55" s="129" t="s">
        <v>82</v>
      </c>
    </row>
    <row r="56" spans="1:7" s="25" customFormat="1">
      <c r="A56" s="267"/>
      <c r="B56" s="269"/>
      <c r="C56" s="113"/>
      <c r="D56" s="71"/>
      <c r="E56" s="69" t="s">
        <v>134</v>
      </c>
      <c r="F56" s="130"/>
      <c r="G56" s="129" t="s">
        <v>13</v>
      </c>
    </row>
    <row r="57" spans="1:7" s="25" customFormat="1">
      <c r="A57" s="267"/>
      <c r="B57" s="269"/>
      <c r="C57" s="113"/>
      <c r="D57" s="71"/>
      <c r="E57" s="69" t="s">
        <v>94</v>
      </c>
      <c r="F57" s="130"/>
      <c r="G57" s="129" t="s">
        <v>82</v>
      </c>
    </row>
    <row r="58" spans="1:7" s="25" customFormat="1" ht="3.75" customHeight="1">
      <c r="A58" s="267"/>
      <c r="B58" s="270"/>
      <c r="C58" s="114"/>
      <c r="D58" s="72"/>
      <c r="E58" s="123"/>
      <c r="F58" s="133"/>
      <c r="G58" s="132"/>
    </row>
    <row r="59" spans="1:7" s="25" customFormat="1">
      <c r="A59" s="267"/>
      <c r="B59" s="271" t="s">
        <v>78</v>
      </c>
      <c r="C59" s="115">
        <f>SUM(F62:F63)</f>
        <v>0</v>
      </c>
      <c r="D59" s="63" t="s">
        <v>97</v>
      </c>
      <c r="E59" s="64"/>
      <c r="F59" s="81"/>
      <c r="G59" s="82" t="s">
        <v>82</v>
      </c>
    </row>
    <row r="60" spans="1:7" s="25" customFormat="1" ht="3.75" customHeight="1">
      <c r="A60" s="267"/>
      <c r="B60" s="269"/>
      <c r="C60" s="113"/>
      <c r="D60" s="68"/>
      <c r="E60" s="69"/>
      <c r="F60" s="65"/>
      <c r="G60" s="66"/>
    </row>
    <row r="61" spans="1:7" s="25" customFormat="1">
      <c r="A61" s="267"/>
      <c r="B61" s="269"/>
      <c r="C61" s="113"/>
      <c r="D61" s="63" t="s">
        <v>84</v>
      </c>
      <c r="E61" s="69"/>
      <c r="F61" s="67"/>
      <c r="G61" s="66"/>
    </row>
    <row r="62" spans="1:7" s="25" customFormat="1">
      <c r="A62" s="267"/>
      <c r="B62" s="269"/>
      <c r="C62" s="113"/>
      <c r="D62" s="68"/>
      <c r="E62" s="69" t="s">
        <v>137</v>
      </c>
      <c r="F62" s="128"/>
      <c r="G62" s="129" t="s">
        <v>82</v>
      </c>
    </row>
    <row r="63" spans="1:7" s="25" customFormat="1" ht="3.75" customHeight="1">
      <c r="A63" s="267"/>
      <c r="B63" s="272"/>
      <c r="C63" s="114"/>
      <c r="D63" s="73"/>
      <c r="E63" s="123"/>
      <c r="F63" s="131"/>
      <c r="G63" s="132"/>
    </row>
    <row r="64" spans="1:7" s="25" customFormat="1" ht="12.75" thickBot="1">
      <c r="A64" s="265"/>
      <c r="B64" s="74" t="s">
        <v>14</v>
      </c>
      <c r="C64" s="117">
        <f>C31+C37+C42+C47+C52+C59</f>
        <v>0</v>
      </c>
      <c r="D64" s="75"/>
      <c r="E64" s="76"/>
      <c r="F64" s="83"/>
      <c r="G64" s="78"/>
    </row>
    <row r="65" spans="1:7" s="25" customFormat="1">
      <c r="A65" s="267" t="s">
        <v>117</v>
      </c>
      <c r="B65" s="84" t="s">
        <v>79</v>
      </c>
      <c r="C65" s="118">
        <f>C31</f>
        <v>0</v>
      </c>
      <c r="D65" s="275"/>
      <c r="E65" s="276"/>
      <c r="F65" s="277"/>
      <c r="G65" s="278"/>
    </row>
    <row r="66" spans="1:7" s="25" customFormat="1">
      <c r="A66" s="267"/>
      <c r="B66" s="84" t="s">
        <v>115</v>
      </c>
      <c r="C66" s="118">
        <f>C37</f>
        <v>0</v>
      </c>
      <c r="D66" s="285"/>
      <c r="E66" s="286"/>
      <c r="F66" s="286"/>
      <c r="G66" s="287"/>
    </row>
    <row r="67" spans="1:7" s="25" customFormat="1">
      <c r="A67" s="267"/>
      <c r="B67" s="84" t="s">
        <v>116</v>
      </c>
      <c r="C67" s="118">
        <f>C42</f>
        <v>0</v>
      </c>
      <c r="D67" s="285"/>
      <c r="E67" s="286"/>
      <c r="F67" s="286"/>
      <c r="G67" s="287"/>
    </row>
    <row r="68" spans="1:7" s="25" customFormat="1">
      <c r="A68" s="267"/>
      <c r="B68" s="84" t="s">
        <v>76</v>
      </c>
      <c r="C68" s="118">
        <f>C9+C47</f>
        <v>0</v>
      </c>
      <c r="D68" s="285"/>
      <c r="E68" s="286"/>
      <c r="F68" s="286"/>
      <c r="G68" s="287"/>
    </row>
    <row r="69" spans="1:7" s="25" customFormat="1">
      <c r="A69" s="267"/>
      <c r="B69" s="85" t="s">
        <v>77</v>
      </c>
      <c r="C69" s="118">
        <f>C15+C52</f>
        <v>0</v>
      </c>
      <c r="D69" s="285"/>
      <c r="E69" s="286"/>
      <c r="F69" s="286"/>
      <c r="G69" s="287"/>
    </row>
    <row r="70" spans="1:7" s="25" customFormat="1" ht="24">
      <c r="A70" s="267"/>
      <c r="B70" s="85" t="s">
        <v>78</v>
      </c>
      <c r="C70" s="118">
        <f>C25+C59</f>
        <v>0</v>
      </c>
      <c r="D70" s="288"/>
      <c r="E70" s="289"/>
      <c r="F70" s="289"/>
      <c r="G70" s="290"/>
    </row>
    <row r="71" spans="1:7" s="25" customFormat="1" ht="12.75" thickBot="1">
      <c r="A71" s="265"/>
      <c r="B71" s="74" t="s">
        <v>15</v>
      </c>
      <c r="C71" s="117">
        <f>SUM(C65:C70)</f>
        <v>0</v>
      </c>
      <c r="D71" s="75"/>
      <c r="E71" s="76"/>
      <c r="F71" s="86"/>
      <c r="G71" s="87"/>
    </row>
    <row r="72" spans="1:7" s="25" customFormat="1" ht="11.25" customHeight="1">
      <c r="A72" s="279" t="s">
        <v>162</v>
      </c>
      <c r="B72" s="280"/>
      <c r="C72" s="280"/>
      <c r="D72" s="280"/>
      <c r="E72" s="280"/>
      <c r="F72" s="280"/>
      <c r="G72" s="280"/>
    </row>
    <row r="73" spans="1:7" s="25" customFormat="1" ht="24.95" customHeight="1">
      <c r="A73" s="281" t="s">
        <v>100</v>
      </c>
      <c r="B73" s="281"/>
      <c r="C73" s="281"/>
      <c r="D73" s="281"/>
      <c r="E73" s="281"/>
      <c r="F73" s="282"/>
      <c r="G73" s="282"/>
    </row>
    <row r="74" spans="1:7" s="25" customFormat="1" ht="25.5" customHeight="1">
      <c r="A74" s="283" t="s">
        <v>169</v>
      </c>
      <c r="B74" s="283"/>
      <c r="C74" s="283"/>
      <c r="D74" s="283"/>
      <c r="E74" s="283"/>
      <c r="F74" s="284"/>
      <c r="G74" s="284"/>
    </row>
  </sheetData>
  <mergeCells count="30">
    <mergeCell ref="A31:A64"/>
    <mergeCell ref="B31:B36"/>
    <mergeCell ref="B52:B58"/>
    <mergeCell ref="B59:B63"/>
    <mergeCell ref="B47:B51"/>
    <mergeCell ref="B37:B41"/>
    <mergeCell ref="B42:B46"/>
    <mergeCell ref="A65:A71"/>
    <mergeCell ref="D65:G65"/>
    <mergeCell ref="A72:G72"/>
    <mergeCell ref="A73:G73"/>
    <mergeCell ref="A74:G74"/>
    <mergeCell ref="D66:G66"/>
    <mergeCell ref="D67:G67"/>
    <mergeCell ref="D68:G68"/>
    <mergeCell ref="D69:G69"/>
    <mergeCell ref="D70:G70"/>
    <mergeCell ref="A9:A30"/>
    <mergeCell ref="B9:B14"/>
    <mergeCell ref="B15:B24"/>
    <mergeCell ref="B25:B29"/>
    <mergeCell ref="A6:B6"/>
    <mergeCell ref="D6:G6"/>
    <mergeCell ref="D7:E7"/>
    <mergeCell ref="D8:E8"/>
    <mergeCell ref="A2:G2"/>
    <mergeCell ref="A4:G4"/>
    <mergeCell ref="B5:G5"/>
    <mergeCell ref="C7:C8"/>
    <mergeCell ref="A7:B8"/>
  </mergeCells>
  <phoneticPr fontId="1"/>
  <conditionalFormatting sqref="A4:G4">
    <cfRule type="notContainsText" dxfId="1" priority="2" operator="notContains" text="○○">
      <formula>ISERROR(SEARCH("○○",A4))</formula>
    </cfRule>
  </conditionalFormatting>
  <conditionalFormatting sqref="B5:G5">
    <cfRule type="notContainsText" dxfId="0" priority="1" operator="notContains" text="○○">
      <formula>ISERROR(SEARCH("○○",B5))</formula>
    </cfRule>
  </conditionalFormatting>
  <pageMargins left="0.98425196850393704" right="0.98425196850393704" top="0.98425196850393704" bottom="0.98425196850393704"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様式１号</vt:lpstr>
      <vt:lpstr>様式１－２号</vt:lpstr>
      <vt:lpstr>様式１－３号</vt:lpstr>
      <vt:lpstr>'様式１－２号'!Print_Area</vt:lpstr>
      <vt:lpstr>'様式１－３号'!Print_Area</vt:lpstr>
      <vt:lpstr>様式１号!Print_Area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2021-06-07T05:56:26Z</dcterms:created>
  <dcterms:modified xsi:type="dcterms:W3CDTF">2021-06-07T05:56:43Z</dcterms:modified>
</cp:coreProperties>
</file>